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020" windowHeight="11895"/>
  </bookViews>
  <sheets>
    <sheet name="Сплит кондиционеры" sheetId="1" r:id="rId1"/>
    <sheet name="PAC" sheetId="2" r:id="rId2"/>
    <sheet name="VRF" sheetId="4" r:id="rId3"/>
  </sheets>
  <calcPr calcId="145621"/>
</workbook>
</file>

<file path=xl/calcChain.xml><?xml version="1.0" encoding="utf-8"?>
<calcChain xmlns="http://schemas.openxmlformats.org/spreadsheetml/2006/main">
  <c r="W28" i="1" l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9" i="1"/>
  <c r="W50" i="1"/>
</calcChain>
</file>

<file path=xl/comments1.xml><?xml version="1.0" encoding="utf-8"?>
<comments xmlns="http://schemas.openxmlformats.org/spreadsheetml/2006/main">
  <authors>
    <author>Sergey D. Ivanov</author>
  </authors>
  <commentList>
    <comment ref="D15" authorId="0">
      <text>
        <r>
          <rPr>
            <b/>
            <sz val="8"/>
            <color indexed="81"/>
            <rFont val="Tahoma"/>
            <charset val="1"/>
          </rPr>
          <t>Sergey D. Ivanov:
в бумажном каталоге опечатка - написано FSN2</t>
        </r>
      </text>
    </comment>
    <comment ref="B31" authorId="0">
      <text>
        <r>
          <rPr>
            <b/>
            <sz val="8"/>
            <color indexed="81"/>
            <rFont val="Tahoma"/>
            <charset val="1"/>
          </rPr>
          <t>Sergey D. Ivanov:</t>
        </r>
        <r>
          <rPr>
            <sz val="8"/>
            <color indexed="81"/>
            <rFont val="Tahoma"/>
            <charset val="1"/>
          </rPr>
          <t xml:space="preserve">
В бумажном каталоге ошибочно указано ARW</t>
        </r>
      </text>
    </comment>
  </commentList>
</comments>
</file>

<file path=xl/comments2.xml><?xml version="1.0" encoding="utf-8"?>
<comments xmlns="http://schemas.openxmlformats.org/spreadsheetml/2006/main">
  <authors>
    <author>Sergey D. Ivanov</author>
  </authors>
  <commentList>
    <comment ref="D11" authorId="0">
      <text>
        <r>
          <rPr>
            <b/>
            <sz val="8"/>
            <color indexed="81"/>
            <rFont val="Tahoma"/>
            <charset val="1"/>
          </rPr>
          <t>Sergey D. Ivanov:
в бумажном каталоге опечатка - написано FSN2</t>
        </r>
      </text>
    </comment>
    <comment ref="B27" authorId="0">
      <text>
        <r>
          <rPr>
            <b/>
            <sz val="8"/>
            <color indexed="81"/>
            <rFont val="Tahoma"/>
            <charset val="1"/>
          </rPr>
          <t>Sergey D. Ivanov:</t>
        </r>
        <r>
          <rPr>
            <sz val="8"/>
            <color indexed="81"/>
            <rFont val="Tahoma"/>
            <charset val="1"/>
          </rPr>
          <t xml:space="preserve">
В бумажном каталоге ошибочно указано ARW</t>
        </r>
      </text>
    </comment>
  </commentList>
</comments>
</file>

<file path=xl/sharedStrings.xml><?xml version="1.0" encoding="utf-8"?>
<sst xmlns="http://schemas.openxmlformats.org/spreadsheetml/2006/main" count="688" uniqueCount="369">
  <si>
    <t>Описание</t>
  </si>
  <si>
    <t>Премиум</t>
  </si>
  <si>
    <t>Премиум-лайт</t>
  </si>
  <si>
    <t>Акебоно</t>
  </si>
  <si>
    <t>Перформанс</t>
  </si>
  <si>
    <t>Эко-комфорт</t>
  </si>
  <si>
    <t>RAF-RXB</t>
  </si>
  <si>
    <t>RAF-RPA</t>
  </si>
  <si>
    <t>RAD-RPA</t>
  </si>
  <si>
    <t>RAD-PPA</t>
  </si>
  <si>
    <t>RAI-RPA</t>
  </si>
  <si>
    <t>RAC (м-сплит)</t>
  </si>
  <si>
    <t>RAM33NP2B</t>
  </si>
  <si>
    <t>RAM40NP2B</t>
  </si>
  <si>
    <t>RAM53NP2B</t>
  </si>
  <si>
    <t>RAM53NP3B</t>
  </si>
  <si>
    <t>RAM68NP3B</t>
  </si>
  <si>
    <t>RAM70NP4B</t>
  </si>
  <si>
    <t>RAM90NP5B</t>
  </si>
  <si>
    <t>RAM110NP6B</t>
  </si>
  <si>
    <t>Наружные блоки мульти-сплит кондиционеров</t>
  </si>
  <si>
    <t>Примечание</t>
  </si>
  <si>
    <t>RAK-PCB(С)</t>
  </si>
  <si>
    <t>RAK-PCPA</t>
  </si>
  <si>
    <t>RAK-RXB</t>
  </si>
  <si>
    <t>RAK-PPA</t>
  </si>
  <si>
    <t>RAK-PEC</t>
  </si>
  <si>
    <t>RAK-PED</t>
  </si>
  <si>
    <t>сплит и мульти</t>
  </si>
  <si>
    <t>RAK-RPC</t>
  </si>
  <si>
    <t>2 Вн.бл.</t>
  </si>
  <si>
    <t>2-3 Вн.бл.</t>
  </si>
  <si>
    <t>2-4 Вн.бл.</t>
  </si>
  <si>
    <t>2-5 Вн.бл.</t>
  </si>
  <si>
    <t>сплит</t>
  </si>
  <si>
    <t>Внутренний блок</t>
  </si>
  <si>
    <t>Наружный блок</t>
  </si>
  <si>
    <t>RAC-WCB(С)</t>
  </si>
  <si>
    <t>RAC-WCPA</t>
  </si>
  <si>
    <t>RAC-WXB</t>
  </si>
  <si>
    <t>RAC-WPB(С)</t>
  </si>
  <si>
    <t>RAC-WPС</t>
  </si>
  <si>
    <t>RAC-WPA</t>
  </si>
  <si>
    <t>RAC-WEС</t>
  </si>
  <si>
    <t>RAC-WED</t>
  </si>
  <si>
    <t>RAC-FXB</t>
  </si>
  <si>
    <t>RAC-FPA</t>
  </si>
  <si>
    <t>RAC-NPA</t>
  </si>
  <si>
    <t>RAC-DPA</t>
  </si>
  <si>
    <t>RAI-ECPP</t>
  </si>
  <si>
    <t>Дек. панель</t>
  </si>
  <si>
    <t>2-3 ВБ в контуре</t>
  </si>
  <si>
    <t>мульти сплит</t>
  </si>
  <si>
    <t>Напольный В.Б сплит системы</t>
  </si>
  <si>
    <t>Канальный В.Б сплит системы</t>
  </si>
  <si>
    <t>Комп. кассетный В.Б сплит системы</t>
  </si>
  <si>
    <t>Настенный В.Б сплит системы</t>
  </si>
  <si>
    <t>Настенный В.Б м-сплит системы</t>
  </si>
  <si>
    <t>RAK18QXB</t>
  </si>
  <si>
    <t>RAK15QPB</t>
  </si>
  <si>
    <r>
      <t xml:space="preserve">Эко-комфорт </t>
    </r>
    <r>
      <rPr>
        <b/>
        <sz val="9"/>
        <color theme="1"/>
        <rFont val="Arial"/>
        <family val="2"/>
        <charset val="204"/>
      </rPr>
      <t>R32</t>
    </r>
  </si>
  <si>
    <t>RAD-QPB</t>
  </si>
  <si>
    <t>Типоразмеры</t>
  </si>
  <si>
    <t>18,25,35,50</t>
  </si>
  <si>
    <t>18,25,35</t>
  </si>
  <si>
    <t>25,35,50</t>
  </si>
  <si>
    <t>18,25</t>
  </si>
  <si>
    <t>35,50</t>
  </si>
  <si>
    <t>50,60,70</t>
  </si>
  <si>
    <t>Комп. кассетный В.Б м-сплит системы</t>
  </si>
  <si>
    <t>RAI-QPB</t>
  </si>
  <si>
    <t>Аксессуары</t>
  </si>
  <si>
    <t>Наименование</t>
  </si>
  <si>
    <t>№</t>
  </si>
  <si>
    <t>SPX-RCDB</t>
  </si>
  <si>
    <t>SPX-CFH25</t>
  </si>
  <si>
    <t>SPX-WKT2</t>
  </si>
  <si>
    <t>SPX-WKT5M</t>
  </si>
  <si>
    <t>SPX-DST1</t>
  </si>
  <si>
    <t>SPX-WDST8M</t>
  </si>
  <si>
    <t>SPX-WDC3</t>
  </si>
  <si>
    <t>PSC-6RAD</t>
  </si>
  <si>
    <t>Фильтр тонкой очистки на основе активированного угля</t>
  </si>
  <si>
    <t>Разветвитель сигнала проводного пульта, для группового управления</t>
  </si>
  <si>
    <t>Кабель для соединения разветвителей PX-DST1, длина 8 м</t>
  </si>
  <si>
    <t>Комплект для управления посредством «сухого контакта»</t>
  </si>
  <si>
    <t>Адаптер для подключения к сети H-link</t>
  </si>
  <si>
    <t>Комплект для контроля сигнала «авария»</t>
  </si>
  <si>
    <t>Комплект для управления через «сухой контакт» и контроля сигнала «авария»</t>
  </si>
  <si>
    <t>SPX-WDC5+HA-S100TSA</t>
  </si>
  <si>
    <t>SPX-WDC1</t>
  </si>
  <si>
    <t>SPX-SPF6</t>
  </si>
  <si>
    <t>Фильтр грубой очистки из нержавеющей стали</t>
  </si>
  <si>
    <t>SPX-SPF3</t>
  </si>
  <si>
    <t>SPX-SPF4</t>
  </si>
  <si>
    <t>6(50)</t>
  </si>
  <si>
    <t>6(70)</t>
  </si>
  <si>
    <t>RAK-RPB(С)</t>
  </si>
  <si>
    <t>SPX-SPF7</t>
  </si>
  <si>
    <t>SPX-NTW3</t>
  </si>
  <si>
    <t>SPX-NTW4</t>
  </si>
  <si>
    <t>5(?)</t>
  </si>
  <si>
    <t>6(?)</t>
  </si>
  <si>
    <t>SPX-WDC4</t>
  </si>
  <si>
    <t>Фильтр тонкой очистки на основе активированного угля (компл. Лев и Прав)</t>
  </si>
  <si>
    <t>SPX-RCDA</t>
  </si>
  <si>
    <t>Канальный В.Б м-сплит системы</t>
  </si>
  <si>
    <t>SPX-RCKA</t>
  </si>
  <si>
    <t>SPX-WDC2</t>
  </si>
  <si>
    <t>SPX-RTH1</t>
  </si>
  <si>
    <t>Выносной датчик температуры воздуха в помещении</t>
  </si>
  <si>
    <t xml:space="preserve"> 2/10</t>
  </si>
  <si>
    <t xml:space="preserve"> 5</t>
  </si>
  <si>
    <t xml:space="preserve"> 6</t>
  </si>
  <si>
    <t xml:space="preserve"> 1/3/7/8/9/14</t>
  </si>
  <si>
    <t xml:space="preserve"> 2/4/7/8/15</t>
  </si>
  <si>
    <t xml:space="preserve"> 1/3/4/5/7/8/9/14/15</t>
  </si>
  <si>
    <t>Применимость</t>
  </si>
  <si>
    <t xml:space="preserve"> 1/2/3/4/5/7/8/9/14/15/16/17</t>
  </si>
  <si>
    <t>SPX-WDC6+HA-S100TSA</t>
  </si>
  <si>
    <t>RAC (сплит)</t>
  </si>
  <si>
    <t>Все RAC кондиционеры</t>
  </si>
  <si>
    <t xml:space="preserve"> 11/12/16</t>
  </si>
  <si>
    <t xml:space="preserve"> 12/16</t>
  </si>
  <si>
    <t xml:space="preserve"> 1/2/3/4/5/6/7/8/9/10/13/14/15/17</t>
  </si>
  <si>
    <t xml:space="preserve"> 11/12/13/16/17</t>
  </si>
  <si>
    <t xml:space="preserve"> 16/17</t>
  </si>
  <si>
    <t xml:space="preserve"> 1/2/3/4/5/7/8/9/10/14/15</t>
  </si>
  <si>
    <t>60,70</t>
  </si>
  <si>
    <t>Оборудование</t>
  </si>
  <si>
    <t>Применимость (№ линейки)</t>
  </si>
  <si>
    <t>ES</t>
  </si>
  <si>
    <t>400/3/50</t>
  </si>
  <si>
    <t>IVX Standart</t>
  </si>
  <si>
    <t>Серия</t>
  </si>
  <si>
    <t xml:space="preserve">Индивидуальная работа каждого внутреннего блока при подключении нескольких (до 4) внутренних блоков на один наружный. Производительность подкюченных ВБ может составлять 90–115% от наружного. </t>
  </si>
  <si>
    <t>IVX Premium</t>
  </si>
  <si>
    <t>RAS-HVNC1</t>
  </si>
  <si>
    <t>RAS-HNC1</t>
  </si>
  <si>
    <t>RAS-HVRNS3</t>
  </si>
  <si>
    <t>RAS-HRNS3</t>
  </si>
  <si>
    <t>RAS-HVNP1</t>
  </si>
  <si>
    <t>RAS-HNP1</t>
  </si>
  <si>
    <t>3, 4, 5, 6</t>
  </si>
  <si>
    <t>4, 5, 6, 8, 10</t>
  </si>
  <si>
    <t>4, 5, 6, 8, 10, 12</t>
  </si>
  <si>
    <t>2, 2.5, 3, 4, 5, 6</t>
  </si>
  <si>
    <t>7.1, 10.0, 12.5, 14.0</t>
  </si>
  <si>
    <t>10.0, 12.5, 14.1, 20.0, 25.0</t>
  </si>
  <si>
    <t>10.0, 12.5, 14.1, 20.0, 25.0, 30</t>
  </si>
  <si>
    <t xml:space="preserve">Индивидуальная работа каждого внутреннего блока при подключении нескольких (до 8) внутренних блоков на один наружный. Производительность подкюченных ВБ может составлять 50–120% от наружного. </t>
  </si>
  <si>
    <t>IVX ККБ</t>
  </si>
  <si>
    <t>Совместимы только с DX kit EXV-E2</t>
  </si>
  <si>
    <t>IVX Centrifugal</t>
  </si>
  <si>
    <t>RASC-HNPE</t>
  </si>
  <si>
    <t xml:space="preserve">Индивидуальная работа каждого внутреннего блока при подключении нескольких (до 6) внутренних блоков на один наружный. Производительность подкюченных ВБ может составлять 75–120% от наружного. </t>
  </si>
  <si>
    <t>Настенные</t>
  </si>
  <si>
    <t>PAC - наружные блоки</t>
  </si>
  <si>
    <t>Эл. питание</t>
  </si>
  <si>
    <t>Возможность подключения одного или нескольких (до 4) внутренних блоков к наружному блоку. При подключении нескольких блоков независимое управление параметрами внутренних блоков (кроме температуры).</t>
  </si>
  <si>
    <t>0.8, 1, 1.5, 2, 2.5, 3, 4</t>
  </si>
  <si>
    <t>2, 2.5, 3.6, 5, 5.6, 7.1, 10</t>
  </si>
  <si>
    <t>PC-ARH</t>
  </si>
  <si>
    <t>PC-ARFPE</t>
  </si>
  <si>
    <t>Н1</t>
  </si>
  <si>
    <t>Н2</t>
  </si>
  <si>
    <t>Н3</t>
  </si>
  <si>
    <t>Н4</t>
  </si>
  <si>
    <t>Н5</t>
  </si>
  <si>
    <t>Н6</t>
  </si>
  <si>
    <t>Н7</t>
  </si>
  <si>
    <t>Н8</t>
  </si>
  <si>
    <t>Н9</t>
  </si>
  <si>
    <t>В1</t>
  </si>
  <si>
    <t>В2</t>
  </si>
  <si>
    <t>В3</t>
  </si>
  <si>
    <t>В4</t>
  </si>
  <si>
    <t>В5</t>
  </si>
  <si>
    <t>В6</t>
  </si>
  <si>
    <t>В7</t>
  </si>
  <si>
    <t>В8</t>
  </si>
  <si>
    <t>В9</t>
  </si>
  <si>
    <t>В10</t>
  </si>
  <si>
    <t>0.8, 1, 1.5</t>
  </si>
  <si>
    <t>2, 2.5, 3.6</t>
  </si>
  <si>
    <t>Со встроенным электронным клапаном</t>
  </si>
  <si>
    <t>С выносным электронным кклапаном</t>
  </si>
  <si>
    <t>EV-1,5N1</t>
  </si>
  <si>
    <t>Внешний ERV (расширительный вентиль)</t>
  </si>
  <si>
    <t>P-AP56NAM</t>
  </si>
  <si>
    <t>PC ALHC1</t>
  </si>
  <si>
    <t>Беспроводной пульт ДУ</t>
  </si>
  <si>
    <t>Упрощенный проводной пульт ДУ</t>
  </si>
  <si>
    <t>Полнофункциональный проводной пульт ДУ</t>
  </si>
  <si>
    <t>Проводной пульт ДУ (длина стандартного кабеля 5 м)</t>
  </si>
  <si>
    <t>Комплект инфракрасного пульта ДУ и настенного приемника сигнала</t>
  </si>
  <si>
    <t>RCIM-FSN4</t>
  </si>
  <si>
    <t>Кассетные</t>
  </si>
  <si>
    <t>0.8, 1, 1.5, 2, 2.5</t>
  </si>
  <si>
    <t>2, 2.5, 3.6, 5, 5.6</t>
  </si>
  <si>
    <t>PC-ALHZF</t>
  </si>
  <si>
    <t>Настенный ИК приёмник для беспроводного пульта</t>
  </si>
  <si>
    <t>Компактные четырёхпоточные</t>
  </si>
  <si>
    <t>Полноразмерные четырёхпоточные</t>
  </si>
  <si>
    <t>RCI-FSN4</t>
  </si>
  <si>
    <t>1, 1.5, 2, 2.5, 3, 4, 5, 6</t>
  </si>
  <si>
    <t>2.5, 3.6, 5, 5.6, 7.1, 10, 12.5, 14</t>
  </si>
  <si>
    <t>Комплект беспроводного пульта ДУ для компактных кассетных блоков</t>
  </si>
  <si>
    <t>PC-ALH3</t>
  </si>
  <si>
    <t>Комплект беспроводного пульта ДУ для полноразмерных кассетных блоков</t>
  </si>
  <si>
    <t>Двухпоточные</t>
  </si>
  <si>
    <t>PC-ALHD</t>
  </si>
  <si>
    <t>PC-ALHZ</t>
  </si>
  <si>
    <t>В3, В4</t>
  </si>
  <si>
    <t>Комплект беспроводного пульта ДУ для двухпоточных кассетных блоков</t>
  </si>
  <si>
    <t>P-N23NA2</t>
  </si>
  <si>
    <t>0.6, 1, 1.5, 2, 2.5, 3, 4, 5, 6</t>
  </si>
  <si>
    <t xml:space="preserve"> 6(модель 70)</t>
  </si>
  <si>
    <t xml:space="preserve"> 6(модель 60)/13/17</t>
  </si>
  <si>
    <t xml:space="preserve"> 6(модель 60)</t>
  </si>
  <si>
    <t>Подпотолочные</t>
  </si>
  <si>
    <t>Стандартные</t>
  </si>
  <si>
    <t>Высокоэффективные</t>
  </si>
  <si>
    <t>RPC-FSN3</t>
  </si>
  <si>
    <t>RPC-FSN3E</t>
  </si>
  <si>
    <t>1.5, 2, 2.5, 3, 4, 5, 6</t>
  </si>
  <si>
    <t>3.6, 5, 5.6, 7.1, 10, 12.5, 14</t>
  </si>
  <si>
    <t>RPK-FSN3M</t>
  </si>
  <si>
    <t>RPK-FSNH3M</t>
  </si>
  <si>
    <t>7.1, 10, 12.5, 14</t>
  </si>
  <si>
    <t>PC-ALHP1</t>
  </si>
  <si>
    <t>RPIM-FSN4E</t>
  </si>
  <si>
    <t>RPIM-FSN4E-DU</t>
  </si>
  <si>
    <t>В11</t>
  </si>
  <si>
    <t>В12</t>
  </si>
  <si>
    <t>В13</t>
  </si>
  <si>
    <t>В14</t>
  </si>
  <si>
    <t>Канальные низконапорные</t>
  </si>
  <si>
    <t>Канальные короткие низконапорные</t>
  </si>
  <si>
    <t>RPI-FSN4E</t>
  </si>
  <si>
    <t>20 (0-30) Па</t>
  </si>
  <si>
    <t>Канальные средненапорные</t>
  </si>
  <si>
    <t>5, 5.6, 7.1, 10, 12.5, 14</t>
  </si>
  <si>
    <t>20 (0-30) Па, с дренажным насосом</t>
  </si>
  <si>
    <t>30 (0-120) Па, с дренажным насосом</t>
  </si>
  <si>
    <t>Комплект подачи свежего воздуха ECONOFRESH</t>
  </si>
  <si>
    <t>EF-456NE</t>
  </si>
  <si>
    <t>B11</t>
  </si>
  <si>
    <t>Канальные высоконапорные</t>
  </si>
  <si>
    <t>RPI-FSN3E</t>
  </si>
  <si>
    <t>8, 10</t>
  </si>
  <si>
    <t>20, 25</t>
  </si>
  <si>
    <t>220 Па. Совместимы только с блоками IVX</t>
  </si>
  <si>
    <t>Напольные</t>
  </si>
  <si>
    <t>RPF-FSN2E</t>
  </si>
  <si>
    <t>RPFI-FSN2E</t>
  </si>
  <si>
    <t>1, 1.5, 2, 2.5</t>
  </si>
  <si>
    <t>2.5, 3.6, 5, 5.6</t>
  </si>
  <si>
    <t>2.5, 3.6, 5, 6.3</t>
  </si>
  <si>
    <t>В корпусе</t>
  </si>
  <si>
    <t>Без корпуса</t>
  </si>
  <si>
    <t>В1, В2, В3, В4, В5, В6, В7, В8, В9, В10, В11, В12, В13, В14</t>
  </si>
  <si>
    <t>В1, В2, В4, В5, В6, В7, В8, В9, В10, В11, В12, В13, В14</t>
  </si>
  <si>
    <t>В5, В6, В7, В8, В9, В10, В11, В12, В13, В14</t>
  </si>
  <si>
    <t>1.7, 2.2, 2.8, 4, 5.6, 7.1, 8, 11.2</t>
  </si>
  <si>
    <t>0.6, 0.8, 1, 1.5, 2, 2.5, 3, 4</t>
  </si>
  <si>
    <t>0.6, 0.8, 1, 1.5</t>
  </si>
  <si>
    <t>0.6, 0.8, 1, 1.5, 2, 2.5</t>
  </si>
  <si>
    <t>1.7, 2.2, 2.8, 4</t>
  </si>
  <si>
    <t>2.2, 2.8, 4</t>
  </si>
  <si>
    <t>2.8, 4, 5.6, 7.1, 8, 11.2, 14, 16</t>
  </si>
  <si>
    <t>8, 11.2, 14, 16</t>
  </si>
  <si>
    <t>4, 5.6, 7.1, 8, 11.2, 14, 16</t>
  </si>
  <si>
    <t>5.6, 7.1, 8, 11.2, 14, 16</t>
  </si>
  <si>
    <t>8, 10, 16, 20</t>
  </si>
  <si>
    <t>25, 31, 50, 63</t>
  </si>
  <si>
    <t>220 Па.</t>
  </si>
  <si>
    <t>2.8, 4, 5.6, 7.1</t>
  </si>
  <si>
    <t>PAC
наружные блоки</t>
  </si>
  <si>
    <t>* Возможна коррекция производительности на шаг вниз для блоков 1.5, 2.0 ,2.5 HP.</t>
  </si>
  <si>
    <t>Set Free MINI</t>
  </si>
  <si>
    <t>230/1/50</t>
  </si>
  <si>
    <t>RAS-FSVN3E</t>
  </si>
  <si>
    <t>4, 5, 6</t>
  </si>
  <si>
    <t>11.2, 14.0, 15.5</t>
  </si>
  <si>
    <t>Set Free Side Flow</t>
  </si>
  <si>
    <t>RAS-FSNY3E</t>
  </si>
  <si>
    <t>RAS-FSNM</t>
  </si>
  <si>
    <t>8, 10, 12</t>
  </si>
  <si>
    <t>Одновременная работа всех блоков в одном режиме, до 10 внутренних блоков с независимым управлением</t>
  </si>
  <si>
    <t>Одновременная работа всех блоков в одном режиме — только охлаждение или только нагрев. 8/10/12 (4/5/6 типоразмеры) внутренних блоков с независимым управлением</t>
  </si>
  <si>
    <t>RAS-FSXN1E</t>
  </si>
  <si>
    <t>8, 10, 12, 14, 16</t>
  </si>
  <si>
    <t>22.4, 28.0, 33.5</t>
  </si>
  <si>
    <t>22.4, 28.0, 33.5, 40, 45</t>
  </si>
  <si>
    <t>Set Free</t>
  </si>
  <si>
    <t>RAS-FSXNHE</t>
  </si>
  <si>
    <t>5, 6, 8, 10, 12</t>
  </si>
  <si>
    <t>14.0, 16.0, 22.4, 28.0, 33.5</t>
  </si>
  <si>
    <t>Универсальная двух/трёхтрубная модульная серия (комплектуются наружные секции от 45 до 150 кВт)</t>
  </si>
  <si>
    <t>Универсальная высокоэффективная двух/трёхтрубная модульная серия (комплектуются наружные секции от 33,5 до 100 кВт)</t>
  </si>
  <si>
    <t>Рекуперативные вент. установки</t>
  </si>
  <si>
    <t>KPI-E4E</t>
  </si>
  <si>
    <t>252,502,802,1002,1502,2002</t>
  </si>
  <si>
    <t>Целлулоидный теплообменник, совместимость с Set Free и PAC</t>
  </si>
  <si>
    <t>PAC/VRF
 универсальные внутренние блоки</t>
  </si>
  <si>
    <t>PAC/VRF
Аксессуары внутренних блоков (управление)</t>
  </si>
  <si>
    <t>PAC/VRF
универсальные внутренние блоки</t>
  </si>
  <si>
    <t>PAC/VRF
Аксессуары (вентиляция)</t>
  </si>
  <si>
    <t>STL-L600</t>
  </si>
  <si>
    <t>В1, В2, В3, В4, В5, В6, В7, В8, В9, В10, В11, В12, В13, В14, B15</t>
  </si>
  <si>
    <t>B15</t>
  </si>
  <si>
    <t>Шумоглушители</t>
  </si>
  <si>
    <t>HEF</t>
  </si>
  <si>
    <t>KPI-X4E</t>
  </si>
  <si>
    <t>502,802,1002</t>
  </si>
  <si>
    <t>500/150 (5,3),800/125 (8,0),1000/120 (10,8)</t>
  </si>
  <si>
    <t>250/60(-),500/77(-),800/100(-),1000/120(-), 1500/132(-),2000/135(-)</t>
  </si>
  <si>
    <t>Целлулоидный теплообменник, испаритель, совместимость с Set Free и PAC</t>
  </si>
  <si>
    <t>Фильтры тонкой очистки класса F7</t>
  </si>
  <si>
    <t>Комплект DX-KIT</t>
  </si>
  <si>
    <t>B17</t>
  </si>
  <si>
    <t>EXV-E2</t>
  </si>
  <si>
    <t>2, 2.5, 3, 4, 5, 6, 8, 10</t>
  </si>
  <si>
    <t>5, 6, 7.1, 10, 12.5, 14, 20, 25</t>
  </si>
  <si>
    <t>B16, B17</t>
  </si>
  <si>
    <t>B165, B17</t>
  </si>
  <si>
    <t>Использование наружных блоков Set Free и IVX ККБ в качестве ККБ</t>
  </si>
  <si>
    <t>Панель</t>
  </si>
  <si>
    <t>P-AP90DNA (08-3)
P-AP16DNA (4-6)</t>
  </si>
  <si>
    <t>Макс. расход (м3/ч) / Макс. напор (Па), (х/производительность, кВт).</t>
  </si>
  <si>
    <t>В16</t>
  </si>
  <si>
    <t>PCC 1A</t>
  </si>
  <si>
    <t>Соединитель для входных / выходных сигналов</t>
  </si>
  <si>
    <t>THM R2AE</t>
  </si>
  <si>
    <t>Выносной датчик температуры, кабель длиной 8 м.</t>
  </si>
  <si>
    <t>SOR-NEP</t>
  </si>
  <si>
    <t>B7</t>
  </si>
  <si>
    <t>Датчик движения для внутренних блоков RPС-FSN3</t>
  </si>
  <si>
    <t>SOR-NED</t>
  </si>
  <si>
    <t>Датчик движения для внутренних блоков RCD-FSN3</t>
  </si>
  <si>
    <t>PC-AWR</t>
  </si>
  <si>
    <t>PD-75A</t>
  </si>
  <si>
    <t>Патрубки для подключения воздуховодов наружного воздуха</t>
  </si>
  <si>
    <t>PD-75</t>
  </si>
  <si>
    <t>Патрубки для подсоединения воздуховодов наружного воздуха для ВБ RCIM</t>
  </si>
  <si>
    <t>PDF-71C1</t>
  </si>
  <si>
    <t>Фланец отвода части воздушного потока в соседнее помещение (блоки RCI)</t>
  </si>
  <si>
    <t>PI-160LS1</t>
  </si>
  <si>
    <t>Заглушка воздухораспределительного отверстия для блоков RCI</t>
  </si>
  <si>
    <t>PDF-160C1</t>
  </si>
  <si>
    <t>DUPC-63K1</t>
  </si>
  <si>
    <t>DUPC-71K1</t>
  </si>
  <si>
    <t>DUPC-160K1</t>
  </si>
  <si>
    <t>DU-M1E</t>
  </si>
  <si>
    <t>Насос отвода конденсата от внутреннего блока RPIM</t>
  </si>
  <si>
    <t>Насос отвода конденсата для RPC-1.5–2.5FSN3</t>
  </si>
  <si>
    <t>Насос отвода конденсата для RPC-3.0FSN3</t>
  </si>
  <si>
    <t>Насос отвода конденсата для RPC-4.0FSN3 — RPC-6.0FSN3</t>
  </si>
  <si>
    <t>В8, В9</t>
  </si>
  <si>
    <t>PAC/VRF
Аксессуары (дренаж)</t>
  </si>
  <si>
    <t>RCD-FSN3</t>
  </si>
  <si>
    <t>Дополнительный кабель для подключения проводного ПДУ, длина 5 м</t>
  </si>
  <si>
    <t>HA-S100TSA</t>
  </si>
  <si>
    <t>Для всех моделей PAC/VRF внутренних блоков</t>
  </si>
  <si>
    <t>B4</t>
  </si>
  <si>
    <t>Холодопроизводительность</t>
  </si>
  <si>
    <t>5.6, 7.1, 8, 11.2, 14, 16, 22.4, 28</t>
  </si>
  <si>
    <t>Типоразмер ед. блока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</si>
</sst>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rgb="FF0070C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rgb="FF0070C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7030A0"/>
      <name val="Arial"/>
      <family val="2"/>
      <charset val="204"/>
    </font>
    <font>
      <sz val="9"/>
      <color rgb="FF7030A0"/>
      <name val="Arial"/>
      <family val="2"/>
      <charset val="204"/>
    </font>
    <font>
      <b/>
      <sz val="9"/>
      <color rgb="FF7030A0"/>
      <name val="Arial"/>
      <family val="2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b/>
      <sz val="9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49" fontId="7" fillId="0" borderId="29" xfId="0" applyNumberFormat="1" applyFont="1" applyBorder="1" applyAlignment="1">
      <alignment vertical="center"/>
    </xf>
    <xf numFmtId="49" fontId="8" fillId="0" borderId="26" xfId="0" applyNumberFormat="1" applyFont="1" applyBorder="1" applyAlignment="1">
      <alignment vertical="center"/>
    </xf>
    <xf numFmtId="49" fontId="8" fillId="0" borderId="29" xfId="0" applyNumberFormat="1" applyFont="1" applyBorder="1" applyAlignment="1">
      <alignment vertical="center"/>
    </xf>
    <xf numFmtId="49" fontId="7" fillId="0" borderId="25" xfId="0" applyNumberFormat="1" applyFont="1" applyBorder="1" applyAlignment="1">
      <alignment vertical="center"/>
    </xf>
    <xf numFmtId="49" fontId="8" fillId="0" borderId="24" xfId="0" applyNumberFormat="1" applyFont="1" applyBorder="1" applyAlignment="1">
      <alignment vertical="center"/>
    </xf>
    <xf numFmtId="49" fontId="8" fillId="0" borderId="2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/>
    </xf>
    <xf numFmtId="49" fontId="8" fillId="0" borderId="32" xfId="0" applyNumberFormat="1" applyFont="1" applyBorder="1" applyAlignment="1">
      <alignment vertical="center"/>
    </xf>
    <xf numFmtId="49" fontId="8" fillId="0" borderId="36" xfId="0" applyNumberFormat="1" applyFont="1" applyBorder="1" applyAlignment="1">
      <alignment vertical="center"/>
    </xf>
    <xf numFmtId="16" fontId="8" fillId="0" borderId="32" xfId="0" applyNumberFormat="1" applyFont="1" applyBorder="1" applyAlignment="1">
      <alignment vertical="center"/>
    </xf>
    <xf numFmtId="49" fontId="7" fillId="0" borderId="22" xfId="0" applyNumberFormat="1" applyFont="1" applyBorder="1" applyAlignment="1">
      <alignment vertical="center"/>
    </xf>
    <xf numFmtId="49" fontId="8" fillId="0" borderId="23" xfId="0" applyNumberFormat="1" applyFont="1" applyBorder="1" applyAlignment="1">
      <alignment vertical="center"/>
    </xf>
    <xf numFmtId="49" fontId="8" fillId="0" borderId="22" xfId="0" applyNumberFormat="1" applyFont="1" applyBorder="1" applyAlignment="1">
      <alignment vertical="center"/>
    </xf>
    <xf numFmtId="16" fontId="8" fillId="0" borderId="26" xfId="0" applyNumberFormat="1" applyFont="1" applyBorder="1" applyAlignment="1">
      <alignment vertical="center"/>
    </xf>
    <xf numFmtId="14" fontId="8" fillId="0" borderId="23" xfId="0" applyNumberFormat="1" applyFont="1" applyBorder="1" applyAlignment="1">
      <alignment vertical="center"/>
    </xf>
    <xf numFmtId="49" fontId="8" fillId="0" borderId="38" xfId="0" applyNumberFormat="1" applyFont="1" applyBorder="1" applyAlignment="1">
      <alignment vertical="center"/>
    </xf>
    <xf numFmtId="49" fontId="8" fillId="0" borderId="31" xfId="0" applyNumberFormat="1" applyFont="1" applyBorder="1" applyAlignment="1">
      <alignment vertical="center"/>
    </xf>
    <xf numFmtId="49" fontId="8" fillId="0" borderId="35" xfId="0" applyNumberFormat="1" applyFont="1" applyBorder="1" applyAlignment="1">
      <alignment vertical="center"/>
    </xf>
    <xf numFmtId="49" fontId="8" fillId="0" borderId="30" xfId="0" applyNumberFormat="1" applyFont="1" applyBorder="1" applyAlignment="1">
      <alignment vertical="center"/>
    </xf>
    <xf numFmtId="49" fontId="8" fillId="0" borderId="33" xfId="0" applyNumberFormat="1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49" fontId="0" fillId="0" borderId="5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/>
    </xf>
    <xf numFmtId="49" fontId="0" fillId="0" borderId="11" xfId="0" applyNumberForma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 wrapText="1"/>
    </xf>
    <xf numFmtId="49" fontId="1" fillId="0" borderId="40" xfId="0" applyNumberFormat="1" applyFont="1" applyBorder="1" applyAlignment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49" fontId="8" fillId="0" borderId="11" xfId="0" applyNumberFormat="1" applyFont="1" applyBorder="1" applyAlignment="1">
      <alignment vertical="center"/>
    </xf>
    <xf numFmtId="49" fontId="9" fillId="0" borderId="9" xfId="0" applyNumberFormat="1" applyFont="1" applyBorder="1" applyAlignment="1">
      <alignment vertical="center"/>
    </xf>
    <xf numFmtId="49" fontId="9" fillId="0" borderId="50" xfId="0" applyNumberFormat="1" applyFont="1" applyBorder="1" applyAlignment="1">
      <alignment vertical="center"/>
    </xf>
    <xf numFmtId="49" fontId="9" fillId="0" borderId="49" xfId="0" applyNumberFormat="1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vertical="center"/>
    </xf>
    <xf numFmtId="0" fontId="5" fillId="0" borderId="4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9" fontId="8" fillId="0" borderId="2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" fillId="0" borderId="41" xfId="0" applyNumberFormat="1" applyFont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49" fontId="9" fillId="0" borderId="41" xfId="0" applyNumberFormat="1" applyFont="1" applyBorder="1" applyAlignment="1">
      <alignment vertical="center"/>
    </xf>
    <xf numFmtId="49" fontId="9" fillId="0" borderId="42" xfId="0" applyNumberFormat="1" applyFont="1" applyBorder="1" applyAlignment="1">
      <alignment vertical="center"/>
    </xf>
    <xf numFmtId="49" fontId="9" fillId="0" borderId="43" xfId="0" applyNumberFormat="1" applyFont="1" applyBorder="1" applyAlignment="1">
      <alignment vertical="center"/>
    </xf>
    <xf numFmtId="0" fontId="6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3" fillId="0" borderId="1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/>
    </xf>
    <xf numFmtId="49" fontId="9" fillId="0" borderId="9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49" fontId="9" fillId="0" borderId="45" xfId="0" applyNumberFormat="1" applyFont="1" applyBorder="1" applyAlignment="1">
      <alignment horizontal="left" vertical="center"/>
    </xf>
    <xf numFmtId="49" fontId="9" fillId="0" borderId="46" xfId="0" applyNumberFormat="1" applyFont="1" applyBorder="1" applyAlignment="1">
      <alignment horizontal="left" vertical="center"/>
    </xf>
    <xf numFmtId="49" fontId="9" fillId="0" borderId="47" xfId="0" applyNumberFormat="1" applyFont="1" applyBorder="1" applyAlignment="1">
      <alignment horizontal="left" vertical="center"/>
    </xf>
    <xf numFmtId="49" fontId="9" fillId="0" borderId="32" xfId="0" applyNumberFormat="1" applyFont="1" applyBorder="1" applyAlignment="1">
      <alignment horizontal="left" vertical="center"/>
    </xf>
    <xf numFmtId="49" fontId="9" fillId="0" borderId="33" xfId="0" applyNumberFormat="1" applyFont="1" applyBorder="1" applyAlignment="1">
      <alignment horizontal="left" vertical="center"/>
    </xf>
    <xf numFmtId="49" fontId="9" fillId="0" borderId="34" xfId="0" applyNumberFormat="1" applyFont="1" applyBorder="1" applyAlignment="1">
      <alignment horizontal="left" vertical="center"/>
    </xf>
    <xf numFmtId="49" fontId="9" fillId="0" borderId="41" xfId="0" applyNumberFormat="1" applyFont="1" applyBorder="1" applyAlignment="1">
      <alignment vertical="center"/>
    </xf>
    <xf numFmtId="49" fontId="9" fillId="0" borderId="42" xfId="0" applyNumberFormat="1" applyFont="1" applyBorder="1" applyAlignment="1">
      <alignment vertical="center"/>
    </xf>
    <xf numFmtId="49" fontId="9" fillId="0" borderId="43" xfId="0" applyNumberFormat="1" applyFont="1" applyBorder="1" applyAlignment="1">
      <alignment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49" fontId="4" fillId="0" borderId="40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49" fontId="1" fillId="0" borderId="39" xfId="0" applyNumberFormat="1" applyFont="1" applyBorder="1" applyAlignment="1">
      <alignment vertical="center"/>
    </xf>
    <xf numFmtId="49" fontId="1" fillId="0" borderId="40" xfId="0" applyNumberFormat="1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9" fillId="0" borderId="27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49" fontId="9" fillId="0" borderId="28" xfId="0" applyNumberFormat="1" applyFont="1" applyBorder="1" applyAlignment="1">
      <alignment vertical="center"/>
    </xf>
    <xf numFmtId="49" fontId="9" fillId="0" borderId="32" xfId="0" applyNumberFormat="1" applyFont="1" applyBorder="1" applyAlignment="1">
      <alignment vertical="center"/>
    </xf>
    <xf numFmtId="49" fontId="9" fillId="0" borderId="33" xfId="0" applyNumberFormat="1" applyFont="1" applyBorder="1" applyAlignment="1">
      <alignment vertical="center"/>
    </xf>
    <xf numFmtId="49" fontId="9" fillId="0" borderId="34" xfId="0" applyNumberFormat="1" applyFont="1" applyBorder="1" applyAlignment="1">
      <alignment vertical="center"/>
    </xf>
    <xf numFmtId="49" fontId="9" fillId="0" borderId="46" xfId="0" applyNumberFormat="1" applyFont="1" applyBorder="1" applyAlignment="1">
      <alignment vertical="center"/>
    </xf>
    <xf numFmtId="49" fontId="9" fillId="0" borderId="47" xfId="0" applyNumberFormat="1" applyFont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9" fillId="0" borderId="9" xfId="0" applyNumberFormat="1" applyFont="1" applyBorder="1" applyAlignment="1">
      <alignment vertical="center"/>
    </xf>
    <xf numFmtId="0" fontId="1" fillId="0" borderId="4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8" fillId="0" borderId="39" xfId="0" applyNumberFormat="1" applyFont="1" applyBorder="1" applyAlignment="1">
      <alignment vertical="center"/>
    </xf>
    <xf numFmtId="49" fontId="7" fillId="0" borderId="40" xfId="0" applyNumberFormat="1" applyFont="1" applyBorder="1" applyAlignment="1">
      <alignment vertical="center"/>
    </xf>
    <xf numFmtId="49" fontId="8" fillId="0" borderId="41" xfId="0" applyNumberFormat="1" applyFont="1" applyBorder="1" applyAlignment="1">
      <alignment vertical="center"/>
    </xf>
    <xf numFmtId="49" fontId="8" fillId="0" borderId="40" xfId="0" applyNumberFormat="1" applyFont="1" applyBorder="1" applyAlignment="1">
      <alignment vertical="center"/>
    </xf>
    <xf numFmtId="0" fontId="18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51"/>
  <sheetViews>
    <sheetView tabSelected="1" zoomScale="90" zoomScaleNormal="90" workbookViewId="0">
      <selection activeCell="E55" sqref="E55"/>
    </sheetView>
  </sheetViews>
  <sheetFormatPr defaultRowHeight="12.75" x14ac:dyDescent="0.2"/>
  <cols>
    <col min="1" max="1" width="15.5703125" style="1" customWidth="1"/>
    <col min="2" max="2" width="4.5703125" style="2" customWidth="1"/>
    <col min="3" max="3" width="17.5703125" style="1" customWidth="1"/>
    <col min="4" max="4" width="14.42578125" style="19" customWidth="1"/>
    <col min="5" max="5" width="15" style="5" customWidth="1"/>
    <col min="6" max="6" width="15.5703125" style="1" customWidth="1"/>
    <col min="7" max="7" width="12.42578125" style="1" customWidth="1"/>
    <col min="8" max="8" width="36.28515625" style="2" customWidth="1"/>
    <col min="9" max="9" width="15.28515625" style="5" customWidth="1"/>
    <col min="10" max="10" width="5.7109375" style="39" hidden="1" customWidth="1"/>
    <col min="11" max="11" width="3.85546875" style="2" hidden="1" customWidth="1"/>
    <col min="12" max="15" width="2.85546875" style="2" hidden="1" customWidth="1"/>
    <col min="16" max="16" width="3.85546875" style="2" hidden="1" customWidth="1"/>
    <col min="17" max="17" width="3.28515625" style="2" hidden="1" customWidth="1"/>
    <col min="18" max="18" width="3.140625" style="2" hidden="1" customWidth="1"/>
    <col min="19" max="19" width="3.5703125" style="2" hidden="1" customWidth="1"/>
    <col min="20" max="21" width="3.5703125" style="1" hidden="1" customWidth="1"/>
    <col min="22" max="22" width="3" style="1" hidden="1" customWidth="1"/>
    <col min="23" max="23" width="0" style="1" hidden="1" customWidth="1"/>
    <col min="24" max="16384" width="9.140625" style="1"/>
  </cols>
  <sheetData>
    <row r="1" spans="1:19" s="26" customFormat="1" ht="16.5" customHeight="1" thickBot="1" x14ac:dyDescent="0.25">
      <c r="A1" s="21" t="s">
        <v>129</v>
      </c>
      <c r="B1" s="33" t="s">
        <v>73</v>
      </c>
      <c r="C1" s="150" t="s">
        <v>35</v>
      </c>
      <c r="D1" s="23" t="s">
        <v>62</v>
      </c>
      <c r="E1" s="24" t="s">
        <v>117</v>
      </c>
      <c r="F1" s="149" t="s">
        <v>36</v>
      </c>
      <c r="G1" s="159" t="s">
        <v>50</v>
      </c>
      <c r="H1" s="22" t="s">
        <v>0</v>
      </c>
      <c r="I1" s="25" t="s">
        <v>21</v>
      </c>
      <c r="J1" s="40"/>
      <c r="K1" s="41"/>
      <c r="L1" s="41"/>
      <c r="M1" s="41"/>
      <c r="N1" s="41"/>
      <c r="O1" s="41"/>
      <c r="P1" s="41"/>
      <c r="Q1" s="41"/>
      <c r="R1" s="41"/>
      <c r="S1" s="41"/>
    </row>
    <row r="2" spans="1:19" x14ac:dyDescent="0.2">
      <c r="A2" s="203" t="s">
        <v>120</v>
      </c>
      <c r="B2" s="34">
        <v>1</v>
      </c>
      <c r="C2" s="151" t="s">
        <v>22</v>
      </c>
      <c r="D2" s="14" t="s">
        <v>64</v>
      </c>
      <c r="E2" s="7" t="s">
        <v>34</v>
      </c>
      <c r="F2" s="155" t="s">
        <v>37</v>
      </c>
      <c r="G2" s="164"/>
      <c r="H2" s="201" t="s">
        <v>56</v>
      </c>
      <c r="I2" s="9" t="s">
        <v>1</v>
      </c>
    </row>
    <row r="3" spans="1:19" x14ac:dyDescent="0.2">
      <c r="A3" s="204"/>
      <c r="B3" s="35">
        <v>2</v>
      </c>
      <c r="C3" s="152" t="s">
        <v>23</v>
      </c>
      <c r="D3" s="15" t="s">
        <v>64</v>
      </c>
      <c r="E3" s="6" t="s">
        <v>34</v>
      </c>
      <c r="F3" s="139" t="s">
        <v>38</v>
      </c>
      <c r="G3" s="165"/>
      <c r="H3" s="202"/>
      <c r="I3" s="10" t="s">
        <v>2</v>
      </c>
    </row>
    <row r="4" spans="1:19" x14ac:dyDescent="0.2">
      <c r="A4" s="204"/>
      <c r="B4" s="35">
        <v>3</v>
      </c>
      <c r="C4" s="152" t="s">
        <v>24</v>
      </c>
      <c r="D4" s="15" t="s">
        <v>65</v>
      </c>
      <c r="E4" s="6" t="s">
        <v>28</v>
      </c>
      <c r="F4" s="156" t="s">
        <v>39</v>
      </c>
      <c r="G4" s="165"/>
      <c r="H4" s="202"/>
      <c r="I4" s="10" t="s">
        <v>3</v>
      </c>
    </row>
    <row r="5" spans="1:19" x14ac:dyDescent="0.2">
      <c r="A5" s="204"/>
      <c r="B5" s="35">
        <v>4</v>
      </c>
      <c r="C5" s="152" t="s">
        <v>97</v>
      </c>
      <c r="D5" s="15" t="s">
        <v>66</v>
      </c>
      <c r="E5" s="6" t="s">
        <v>28</v>
      </c>
      <c r="F5" s="139" t="s">
        <v>40</v>
      </c>
      <c r="G5" s="165"/>
      <c r="H5" s="202"/>
      <c r="I5" s="200" t="s">
        <v>4</v>
      </c>
    </row>
    <row r="6" spans="1:19" x14ac:dyDescent="0.2">
      <c r="A6" s="204"/>
      <c r="B6" s="35">
        <v>5</v>
      </c>
      <c r="C6" s="152" t="s">
        <v>29</v>
      </c>
      <c r="D6" s="15" t="s">
        <v>67</v>
      </c>
      <c r="E6" s="6" t="s">
        <v>28</v>
      </c>
      <c r="F6" s="139" t="s">
        <v>41</v>
      </c>
      <c r="G6" s="165"/>
      <c r="H6" s="202"/>
      <c r="I6" s="200"/>
    </row>
    <row r="7" spans="1:19" x14ac:dyDescent="0.2">
      <c r="A7" s="204"/>
      <c r="B7" s="35">
        <v>6</v>
      </c>
      <c r="C7" s="152" t="s">
        <v>25</v>
      </c>
      <c r="D7" s="15" t="s">
        <v>128</v>
      </c>
      <c r="E7" s="6" t="s">
        <v>34</v>
      </c>
      <c r="F7" s="139" t="s">
        <v>42</v>
      </c>
      <c r="G7" s="165"/>
      <c r="H7" s="202"/>
      <c r="I7" s="200"/>
    </row>
    <row r="8" spans="1:19" x14ac:dyDescent="0.2">
      <c r="A8" s="204"/>
      <c r="B8" s="35">
        <v>7</v>
      </c>
      <c r="C8" s="152" t="s">
        <v>26</v>
      </c>
      <c r="D8" s="15" t="s">
        <v>63</v>
      </c>
      <c r="E8" s="6" t="s">
        <v>34</v>
      </c>
      <c r="F8" s="139" t="s">
        <v>43</v>
      </c>
      <c r="G8" s="165"/>
      <c r="H8" s="202"/>
      <c r="I8" s="10" t="s">
        <v>5</v>
      </c>
    </row>
    <row r="9" spans="1:19" x14ac:dyDescent="0.2">
      <c r="A9" s="204"/>
      <c r="B9" s="35">
        <v>8</v>
      </c>
      <c r="C9" s="153" t="s">
        <v>27</v>
      </c>
      <c r="D9" s="16" t="s">
        <v>63</v>
      </c>
      <c r="E9" s="12" t="s">
        <v>34</v>
      </c>
      <c r="F9" s="157" t="s">
        <v>44</v>
      </c>
      <c r="G9" s="165"/>
      <c r="H9" s="202"/>
      <c r="I9" s="13" t="s">
        <v>60</v>
      </c>
    </row>
    <row r="10" spans="1:19" x14ac:dyDescent="0.2">
      <c r="A10" s="204"/>
      <c r="B10" s="35">
        <v>9</v>
      </c>
      <c r="C10" s="152" t="s">
        <v>6</v>
      </c>
      <c r="D10" s="15" t="s">
        <v>65</v>
      </c>
      <c r="E10" s="6" t="s">
        <v>28</v>
      </c>
      <c r="F10" s="156" t="s">
        <v>45</v>
      </c>
      <c r="G10" s="165"/>
      <c r="H10" s="202" t="s">
        <v>53</v>
      </c>
      <c r="I10" s="10" t="s">
        <v>3</v>
      </c>
    </row>
    <row r="11" spans="1:19" x14ac:dyDescent="0.2">
      <c r="A11" s="204"/>
      <c r="B11" s="35">
        <v>10</v>
      </c>
      <c r="C11" s="152" t="s">
        <v>7</v>
      </c>
      <c r="D11" s="15" t="s">
        <v>65</v>
      </c>
      <c r="E11" s="6" t="s">
        <v>34</v>
      </c>
      <c r="F11" s="139" t="s">
        <v>46</v>
      </c>
      <c r="G11" s="165"/>
      <c r="H11" s="202"/>
      <c r="I11" s="10" t="s">
        <v>4</v>
      </c>
    </row>
    <row r="12" spans="1:19" x14ac:dyDescent="0.2">
      <c r="A12" s="204"/>
      <c r="B12" s="35">
        <v>11</v>
      </c>
      <c r="C12" s="152" t="s">
        <v>8</v>
      </c>
      <c r="D12" s="15" t="s">
        <v>65</v>
      </c>
      <c r="E12" s="6" t="s">
        <v>34</v>
      </c>
      <c r="F12" s="139" t="s">
        <v>47</v>
      </c>
      <c r="G12" s="165"/>
      <c r="H12" s="172" t="s">
        <v>54</v>
      </c>
      <c r="I12" s="13"/>
    </row>
    <row r="13" spans="1:19" x14ac:dyDescent="0.2">
      <c r="A13" s="204"/>
      <c r="B13" s="35">
        <v>12</v>
      </c>
      <c r="C13" s="152" t="s">
        <v>9</v>
      </c>
      <c r="D13" s="15" t="s">
        <v>68</v>
      </c>
      <c r="E13" s="6" t="s">
        <v>34</v>
      </c>
      <c r="F13" s="139" t="s">
        <v>48</v>
      </c>
      <c r="G13" s="165"/>
      <c r="H13" s="173"/>
      <c r="I13" s="13"/>
    </row>
    <row r="14" spans="1:19" ht="13.5" thickBot="1" x14ac:dyDescent="0.25">
      <c r="A14" s="205"/>
      <c r="B14" s="43">
        <v>13</v>
      </c>
      <c r="C14" s="154" t="s">
        <v>10</v>
      </c>
      <c r="D14" s="17" t="s">
        <v>65</v>
      </c>
      <c r="E14" s="8" t="s">
        <v>34</v>
      </c>
      <c r="F14" s="158" t="s">
        <v>47</v>
      </c>
      <c r="G14" s="166" t="s">
        <v>49</v>
      </c>
      <c r="H14" s="4" t="s">
        <v>55</v>
      </c>
      <c r="I14" s="145"/>
    </row>
    <row r="15" spans="1:19" x14ac:dyDescent="0.2">
      <c r="A15" s="174" t="s">
        <v>11</v>
      </c>
      <c r="B15" s="177"/>
      <c r="C15" s="45"/>
      <c r="D15" s="20"/>
      <c r="E15" s="7" t="s">
        <v>52</v>
      </c>
      <c r="F15" s="36" t="s">
        <v>12</v>
      </c>
      <c r="G15" s="167"/>
      <c r="H15" s="206" t="s">
        <v>20</v>
      </c>
      <c r="I15" s="9" t="s">
        <v>30</v>
      </c>
    </row>
    <row r="16" spans="1:19" x14ac:dyDescent="0.2">
      <c r="A16" s="175"/>
      <c r="B16" s="178"/>
      <c r="C16" s="11"/>
      <c r="D16" s="18"/>
      <c r="E16" s="6" t="s">
        <v>52</v>
      </c>
      <c r="F16" s="32" t="s">
        <v>13</v>
      </c>
      <c r="G16" s="143"/>
      <c r="H16" s="207"/>
      <c r="I16" s="10" t="s">
        <v>30</v>
      </c>
    </row>
    <row r="17" spans="1:23" x14ac:dyDescent="0.2">
      <c r="A17" s="175"/>
      <c r="B17" s="178"/>
      <c r="C17" s="11"/>
      <c r="D17" s="18"/>
      <c r="E17" s="6" t="s">
        <v>52</v>
      </c>
      <c r="F17" s="32" t="s">
        <v>14</v>
      </c>
      <c r="G17" s="143"/>
      <c r="H17" s="207"/>
      <c r="I17" s="10" t="s">
        <v>30</v>
      </c>
    </row>
    <row r="18" spans="1:23" x14ac:dyDescent="0.2">
      <c r="A18" s="175"/>
      <c r="B18" s="178"/>
      <c r="C18" s="11"/>
      <c r="D18" s="18"/>
      <c r="E18" s="6" t="s">
        <v>52</v>
      </c>
      <c r="F18" s="32" t="s">
        <v>15</v>
      </c>
      <c r="G18" s="143"/>
      <c r="H18" s="207"/>
      <c r="I18" s="10" t="s">
        <v>31</v>
      </c>
    </row>
    <row r="19" spans="1:23" x14ac:dyDescent="0.2">
      <c r="A19" s="175"/>
      <c r="B19" s="178"/>
      <c r="C19" s="11"/>
      <c r="D19" s="18"/>
      <c r="E19" s="6" t="s">
        <v>52</v>
      </c>
      <c r="F19" s="32" t="s">
        <v>16</v>
      </c>
      <c r="G19" s="143"/>
      <c r="H19" s="207"/>
      <c r="I19" s="10" t="s">
        <v>31</v>
      </c>
    </row>
    <row r="20" spans="1:23" x14ac:dyDescent="0.2">
      <c r="A20" s="175"/>
      <c r="B20" s="178"/>
      <c r="C20" s="11"/>
      <c r="D20" s="18"/>
      <c r="E20" s="6" t="s">
        <v>52</v>
      </c>
      <c r="F20" s="32" t="s">
        <v>17</v>
      </c>
      <c r="G20" s="143"/>
      <c r="H20" s="207"/>
      <c r="I20" s="10" t="s">
        <v>32</v>
      </c>
    </row>
    <row r="21" spans="1:23" x14ac:dyDescent="0.2">
      <c r="A21" s="175"/>
      <c r="B21" s="178"/>
      <c r="C21" s="11"/>
      <c r="D21" s="18"/>
      <c r="E21" s="6" t="s">
        <v>52</v>
      </c>
      <c r="F21" s="32" t="s">
        <v>18</v>
      </c>
      <c r="G21" s="143"/>
      <c r="H21" s="207"/>
      <c r="I21" s="10" t="s">
        <v>33</v>
      </c>
    </row>
    <row r="22" spans="1:23" ht="13.5" thickBot="1" x14ac:dyDescent="0.25">
      <c r="A22" s="175"/>
      <c r="B22" s="179"/>
      <c r="C22" s="11"/>
      <c r="D22" s="18"/>
      <c r="E22" s="6" t="s">
        <v>52</v>
      </c>
      <c r="F22" s="32" t="s">
        <v>19</v>
      </c>
      <c r="G22" s="143"/>
      <c r="H22" s="207"/>
      <c r="I22" s="10" t="s">
        <v>51</v>
      </c>
    </row>
    <row r="23" spans="1:23" x14ac:dyDescent="0.2">
      <c r="A23" s="175"/>
      <c r="B23" s="35">
        <v>14</v>
      </c>
      <c r="C23" s="32" t="s">
        <v>58</v>
      </c>
      <c r="D23" s="15">
        <v>18</v>
      </c>
      <c r="E23" s="6" t="s">
        <v>52</v>
      </c>
      <c r="F23" s="11"/>
      <c r="G23" s="143"/>
      <c r="H23" s="172" t="s">
        <v>57</v>
      </c>
      <c r="I23" s="10" t="s">
        <v>3</v>
      </c>
    </row>
    <row r="24" spans="1:23" x14ac:dyDescent="0.2">
      <c r="A24" s="175"/>
      <c r="B24" s="35">
        <v>15</v>
      </c>
      <c r="C24" s="32" t="s">
        <v>59</v>
      </c>
      <c r="D24" s="15">
        <v>15</v>
      </c>
      <c r="E24" s="6" t="s">
        <v>52</v>
      </c>
      <c r="F24" s="11"/>
      <c r="G24" s="143"/>
      <c r="H24" s="173"/>
      <c r="I24" s="10" t="s">
        <v>4</v>
      </c>
    </row>
    <row r="25" spans="1:23" x14ac:dyDescent="0.2">
      <c r="A25" s="175"/>
      <c r="B25" s="35">
        <v>16</v>
      </c>
      <c r="C25" s="32" t="s">
        <v>61</v>
      </c>
      <c r="D25" s="15" t="s">
        <v>63</v>
      </c>
      <c r="E25" s="6" t="s">
        <v>52</v>
      </c>
      <c r="F25" s="11"/>
      <c r="G25" s="143"/>
      <c r="H25" s="3" t="s">
        <v>106</v>
      </c>
      <c r="I25" s="13"/>
    </row>
    <row r="26" spans="1:23" ht="13.5" thickBot="1" x14ac:dyDescent="0.25">
      <c r="A26" s="176"/>
      <c r="B26" s="43">
        <v>17</v>
      </c>
      <c r="C26" s="38" t="s">
        <v>70</v>
      </c>
      <c r="D26" s="17" t="s">
        <v>65</v>
      </c>
      <c r="E26" s="8" t="s">
        <v>52</v>
      </c>
      <c r="F26" s="44"/>
      <c r="G26" s="166" t="s">
        <v>49</v>
      </c>
      <c r="H26" s="4" t="s">
        <v>69</v>
      </c>
      <c r="I26" s="145"/>
    </row>
    <row r="27" spans="1:23" ht="13.5" thickBot="1" x14ac:dyDescent="0.25">
      <c r="A27" s="194" t="s">
        <v>71</v>
      </c>
      <c r="B27" s="177"/>
      <c r="C27" s="198" t="s">
        <v>72</v>
      </c>
      <c r="D27" s="199"/>
      <c r="E27" s="192" t="s">
        <v>130</v>
      </c>
      <c r="F27" s="193"/>
      <c r="G27" s="189" t="s">
        <v>0</v>
      </c>
      <c r="H27" s="190"/>
      <c r="I27" s="191"/>
    </row>
    <row r="28" spans="1:23" x14ac:dyDescent="0.2">
      <c r="A28" s="195"/>
      <c r="B28" s="178"/>
      <c r="C28" s="61" t="s">
        <v>105</v>
      </c>
      <c r="D28" s="46"/>
      <c r="E28" s="47" t="s">
        <v>122</v>
      </c>
      <c r="F28" s="48"/>
      <c r="G28" s="180" t="s">
        <v>192</v>
      </c>
      <c r="H28" s="181"/>
      <c r="I28" s="182"/>
      <c r="J28" s="39">
        <v>11</v>
      </c>
      <c r="K28" s="2">
        <v>12</v>
      </c>
      <c r="W28" s="1" t="str">
        <f>CONCATENATE(" ",J28,"/",K28,"/",L28,"/",M28,"/",N28,"/",O28,"/",P28,"/",Q28,"/",R28,"/",S28,"/",T28,"/",U28,"/",V28)</f>
        <v xml:space="preserve"> 11/12///////////</v>
      </c>
    </row>
    <row r="29" spans="1:23" ht="13.5" thickBot="1" x14ac:dyDescent="0.25">
      <c r="A29" s="195"/>
      <c r="B29" s="178"/>
      <c r="C29" s="62" t="s">
        <v>74</v>
      </c>
      <c r="D29" s="49"/>
      <c r="E29" s="50" t="s">
        <v>124</v>
      </c>
      <c r="F29" s="51"/>
      <c r="G29" s="183"/>
      <c r="H29" s="184"/>
      <c r="I29" s="185"/>
      <c r="J29" s="39">
        <v>1</v>
      </c>
      <c r="K29" s="2">
        <v>2</v>
      </c>
      <c r="L29" s="2">
        <v>3</v>
      </c>
      <c r="M29" s="2">
        <v>4</v>
      </c>
      <c r="N29" s="2">
        <v>5</v>
      </c>
      <c r="O29" s="2">
        <v>6</v>
      </c>
      <c r="P29" s="2">
        <v>7</v>
      </c>
      <c r="Q29" s="2">
        <v>8</v>
      </c>
      <c r="R29" s="2">
        <v>9</v>
      </c>
      <c r="S29" s="2">
        <v>10</v>
      </c>
      <c r="T29" s="1">
        <v>13</v>
      </c>
      <c r="W29" s="1" t="str">
        <f t="shared" ref="W29:W50" si="0">CONCATENATE(" ",J29,"/",K29,"/",L29,"/",M29,"/",N29,"/",O29,"/",P29,"/",Q29,"/",R29,"/",S29,"/",T29,"/",U29,"/",V29)</f>
        <v xml:space="preserve"> 1/2/3/4/5/6/7/8/9/10/13//</v>
      </c>
    </row>
    <row r="30" spans="1:23" ht="13.5" thickBot="1" x14ac:dyDescent="0.25">
      <c r="A30" s="195"/>
      <c r="B30" s="178"/>
      <c r="C30" s="63" t="s">
        <v>76</v>
      </c>
      <c r="D30" s="52"/>
      <c r="E30" s="53" t="s">
        <v>118</v>
      </c>
      <c r="F30" s="54"/>
      <c r="G30" s="186" t="s">
        <v>194</v>
      </c>
      <c r="H30" s="187"/>
      <c r="I30" s="188"/>
      <c r="J30" s="39">
        <v>1</v>
      </c>
      <c r="K30" s="2">
        <v>2</v>
      </c>
      <c r="L30" s="2">
        <v>3</v>
      </c>
      <c r="M30" s="2">
        <v>4</v>
      </c>
      <c r="N30" s="2">
        <v>5</v>
      </c>
      <c r="O30" s="2">
        <v>7</v>
      </c>
      <c r="P30" s="2">
        <v>8</v>
      </c>
      <c r="Q30" s="2">
        <v>9</v>
      </c>
      <c r="W30" s="1" t="str">
        <f t="shared" si="0"/>
        <v xml:space="preserve"> 1/2/3/4/5/7/8/9/////</v>
      </c>
    </row>
    <row r="31" spans="1:23" ht="13.5" thickBot="1" x14ac:dyDescent="0.25">
      <c r="A31" s="195"/>
      <c r="B31" s="178"/>
      <c r="C31" s="63" t="s">
        <v>77</v>
      </c>
      <c r="D31" s="52"/>
      <c r="E31" s="53" t="s">
        <v>118</v>
      </c>
      <c r="F31" s="54"/>
      <c r="G31" s="186" t="s">
        <v>362</v>
      </c>
      <c r="H31" s="187"/>
      <c r="I31" s="188"/>
      <c r="J31" s="39">
        <v>1</v>
      </c>
      <c r="K31" s="2">
        <v>2</v>
      </c>
      <c r="L31" s="2">
        <v>3</v>
      </c>
      <c r="M31" s="2">
        <v>4</v>
      </c>
      <c r="N31" s="2">
        <v>5</v>
      </c>
      <c r="O31" s="2">
        <v>7</v>
      </c>
      <c r="P31" s="2">
        <v>8</v>
      </c>
      <c r="Q31" s="2">
        <v>9</v>
      </c>
      <c r="W31" s="1" t="str">
        <f t="shared" si="0"/>
        <v xml:space="preserve"> 1/2/3/4/5/7/8/9/////</v>
      </c>
    </row>
    <row r="32" spans="1:23" ht="13.5" thickBot="1" x14ac:dyDescent="0.25">
      <c r="A32" s="195"/>
      <c r="B32" s="178"/>
      <c r="C32" s="63" t="s">
        <v>107</v>
      </c>
      <c r="D32" s="52"/>
      <c r="E32" s="55" t="s">
        <v>122</v>
      </c>
      <c r="F32" s="54"/>
      <c r="G32" s="186" t="s">
        <v>195</v>
      </c>
      <c r="H32" s="187"/>
      <c r="I32" s="188"/>
      <c r="J32" s="39">
        <v>11</v>
      </c>
      <c r="K32" s="2">
        <v>12</v>
      </c>
      <c r="W32" s="1" t="str">
        <f t="shared" si="0"/>
        <v xml:space="preserve"> 11/12///////////</v>
      </c>
    </row>
    <row r="33" spans="1:23" ht="13.5" thickBot="1" x14ac:dyDescent="0.25">
      <c r="A33" s="195"/>
      <c r="B33" s="178"/>
      <c r="C33" s="63" t="s">
        <v>109</v>
      </c>
      <c r="D33" s="52"/>
      <c r="E33" s="53" t="s">
        <v>123</v>
      </c>
      <c r="F33" s="54"/>
      <c r="G33" s="186" t="s">
        <v>110</v>
      </c>
      <c r="H33" s="187"/>
      <c r="I33" s="188"/>
      <c r="J33" s="39">
        <v>12</v>
      </c>
      <c r="W33" s="1" t="str">
        <f t="shared" si="0"/>
        <v xml:space="preserve"> 12////////////</v>
      </c>
    </row>
    <row r="34" spans="1:23" ht="13.5" thickBot="1" x14ac:dyDescent="0.25">
      <c r="A34" s="195"/>
      <c r="B34" s="178"/>
      <c r="C34" s="63" t="s">
        <v>75</v>
      </c>
      <c r="D34" s="52"/>
      <c r="E34" s="53" t="s">
        <v>127</v>
      </c>
      <c r="F34" s="54"/>
      <c r="G34" s="186" t="s">
        <v>104</v>
      </c>
      <c r="H34" s="187"/>
      <c r="I34" s="188"/>
      <c r="J34" s="39">
        <v>1</v>
      </c>
      <c r="K34" s="2">
        <v>2</v>
      </c>
      <c r="L34" s="2">
        <v>3</v>
      </c>
      <c r="M34" s="2">
        <v>4</v>
      </c>
      <c r="N34" s="2">
        <v>7</v>
      </c>
      <c r="O34" s="2">
        <v>8</v>
      </c>
      <c r="P34" s="2">
        <v>9</v>
      </c>
      <c r="Q34" s="2">
        <v>10</v>
      </c>
      <c r="W34" s="1" t="str">
        <f t="shared" si="0"/>
        <v xml:space="preserve"> 1/2/3/4/7/8/9/10/////</v>
      </c>
    </row>
    <row r="35" spans="1:23" x14ac:dyDescent="0.2">
      <c r="A35" s="195"/>
      <c r="B35" s="178"/>
      <c r="C35" s="61" t="s">
        <v>99</v>
      </c>
      <c r="D35" s="46"/>
      <c r="E35" s="47" t="s">
        <v>218</v>
      </c>
      <c r="F35" s="48"/>
      <c r="G35" s="208" t="s">
        <v>82</v>
      </c>
      <c r="H35" s="209"/>
      <c r="I35" s="210"/>
      <c r="J35" s="42" t="s">
        <v>101</v>
      </c>
      <c r="K35" s="2">
        <v>13</v>
      </c>
      <c r="W35" s="1" t="str">
        <f t="shared" si="0"/>
        <v xml:space="preserve"> 5(?)/13///////////</v>
      </c>
    </row>
    <row r="36" spans="1:23" ht="13.5" thickBot="1" x14ac:dyDescent="0.25">
      <c r="A36" s="195"/>
      <c r="B36" s="178"/>
      <c r="C36" s="62" t="s">
        <v>100</v>
      </c>
      <c r="D36" s="49"/>
      <c r="E36" s="50" t="s">
        <v>217</v>
      </c>
      <c r="F36" s="51"/>
      <c r="G36" s="211"/>
      <c r="H36" s="212"/>
      <c r="I36" s="213"/>
      <c r="J36" s="42" t="s">
        <v>102</v>
      </c>
      <c r="W36" s="1" t="str">
        <f t="shared" si="0"/>
        <v xml:space="preserve"> 6(?)////////////</v>
      </c>
    </row>
    <row r="37" spans="1:23" x14ac:dyDescent="0.2">
      <c r="A37" s="195"/>
      <c r="B37" s="178"/>
      <c r="C37" s="61" t="s">
        <v>93</v>
      </c>
      <c r="D37" s="46"/>
      <c r="E37" s="47" t="s">
        <v>219</v>
      </c>
      <c r="F37" s="48"/>
      <c r="G37" s="208" t="s">
        <v>92</v>
      </c>
      <c r="H37" s="209"/>
      <c r="I37" s="210"/>
      <c r="J37" s="39" t="s">
        <v>95</v>
      </c>
      <c r="W37" s="1" t="str">
        <f t="shared" si="0"/>
        <v xml:space="preserve"> 6(50)////////////</v>
      </c>
    </row>
    <row r="38" spans="1:23" x14ac:dyDescent="0.2">
      <c r="A38" s="195"/>
      <c r="B38" s="178"/>
      <c r="C38" s="64" t="s">
        <v>94</v>
      </c>
      <c r="D38" s="56"/>
      <c r="E38" s="57" t="s">
        <v>217</v>
      </c>
      <c r="F38" s="58"/>
      <c r="G38" s="208"/>
      <c r="H38" s="209"/>
      <c r="I38" s="210"/>
      <c r="J38" s="39" t="s">
        <v>96</v>
      </c>
      <c r="W38" s="1" t="str">
        <f t="shared" si="0"/>
        <v xml:space="preserve"> 6(70)////////////</v>
      </c>
    </row>
    <row r="39" spans="1:23" x14ac:dyDescent="0.2">
      <c r="A39" s="195"/>
      <c r="B39" s="178"/>
      <c r="C39" s="64" t="s">
        <v>91</v>
      </c>
      <c r="D39" s="56"/>
      <c r="E39" s="57" t="s">
        <v>115</v>
      </c>
      <c r="F39" s="58"/>
      <c r="G39" s="208"/>
      <c r="H39" s="209"/>
      <c r="I39" s="210"/>
      <c r="J39" s="39">
        <v>2</v>
      </c>
      <c r="K39" s="2">
        <v>4</v>
      </c>
      <c r="L39" s="2">
        <v>7</v>
      </c>
      <c r="M39" s="2">
        <v>8</v>
      </c>
      <c r="W39" s="1" t="str">
        <f t="shared" si="0"/>
        <v xml:space="preserve"> 2/4/7/8/////////</v>
      </c>
    </row>
    <row r="40" spans="1:23" ht="13.5" thickBot="1" x14ac:dyDescent="0.25">
      <c r="A40" s="195"/>
      <c r="B40" s="178"/>
      <c r="C40" s="62" t="s">
        <v>98</v>
      </c>
      <c r="D40" s="49"/>
      <c r="E40" s="50" t="s">
        <v>112</v>
      </c>
      <c r="F40" s="51"/>
      <c r="G40" s="211"/>
      <c r="H40" s="212"/>
      <c r="I40" s="213"/>
      <c r="J40" s="39">
        <v>5</v>
      </c>
      <c r="W40" s="1" t="str">
        <f t="shared" si="0"/>
        <v xml:space="preserve"> 5////////////</v>
      </c>
    </row>
    <row r="41" spans="1:23" ht="13.5" thickBot="1" x14ac:dyDescent="0.25">
      <c r="A41" s="195"/>
      <c r="B41" s="178"/>
      <c r="C41" s="63" t="s">
        <v>78</v>
      </c>
      <c r="D41" s="52"/>
      <c r="E41" s="53" t="s">
        <v>121</v>
      </c>
      <c r="F41" s="54"/>
      <c r="G41" s="186" t="s">
        <v>83</v>
      </c>
      <c r="H41" s="187"/>
      <c r="I41" s="188"/>
      <c r="J41" s="39">
        <v>1</v>
      </c>
      <c r="K41" s="2">
        <v>2</v>
      </c>
      <c r="L41" s="2">
        <v>3</v>
      </c>
      <c r="M41" s="2">
        <v>4</v>
      </c>
      <c r="N41" s="2">
        <v>5</v>
      </c>
      <c r="O41" s="2">
        <v>7</v>
      </c>
      <c r="P41" s="2">
        <v>8</v>
      </c>
      <c r="Q41" s="2">
        <v>9</v>
      </c>
      <c r="R41" s="2">
        <v>10</v>
      </c>
      <c r="S41" s="2">
        <v>11</v>
      </c>
      <c r="T41" s="1">
        <v>12</v>
      </c>
      <c r="U41" s="1">
        <v>13</v>
      </c>
      <c r="W41" s="1" t="str">
        <f t="shared" si="0"/>
        <v xml:space="preserve"> 1/2/3/4/5/7/8/9/10/11/12/13/</v>
      </c>
    </row>
    <row r="42" spans="1:23" ht="13.5" thickBot="1" x14ac:dyDescent="0.25">
      <c r="A42" s="195"/>
      <c r="B42" s="178"/>
      <c r="C42" s="63" t="s">
        <v>79</v>
      </c>
      <c r="D42" s="52"/>
      <c r="E42" s="53" t="s">
        <v>121</v>
      </c>
      <c r="F42" s="54"/>
      <c r="G42" s="186" t="s">
        <v>84</v>
      </c>
      <c r="H42" s="187"/>
      <c r="I42" s="188"/>
      <c r="J42" s="39">
        <v>1</v>
      </c>
      <c r="K42" s="2">
        <v>2</v>
      </c>
      <c r="L42" s="2">
        <v>3</v>
      </c>
      <c r="M42" s="2">
        <v>4</v>
      </c>
      <c r="N42" s="2">
        <v>5</v>
      </c>
      <c r="O42" s="2">
        <v>7</v>
      </c>
      <c r="P42" s="2">
        <v>8</v>
      </c>
      <c r="Q42" s="2">
        <v>9</v>
      </c>
      <c r="R42" s="2">
        <v>10</v>
      </c>
      <c r="S42" s="2">
        <v>11</v>
      </c>
      <c r="T42" s="1">
        <v>12</v>
      </c>
      <c r="U42" s="1">
        <v>13</v>
      </c>
      <c r="W42" s="1" t="str">
        <f t="shared" si="0"/>
        <v xml:space="preserve"> 1/2/3/4/5/7/8/9/10/11/12/13/</v>
      </c>
    </row>
    <row r="43" spans="1:23" x14ac:dyDescent="0.2">
      <c r="A43" s="195"/>
      <c r="B43" s="178"/>
      <c r="C43" s="61" t="s">
        <v>90</v>
      </c>
      <c r="D43" s="46"/>
      <c r="E43" s="59" t="s">
        <v>111</v>
      </c>
      <c r="F43" s="48"/>
      <c r="G43" s="208" t="s">
        <v>85</v>
      </c>
      <c r="H43" s="209"/>
      <c r="I43" s="210"/>
      <c r="J43" s="39">
        <v>2</v>
      </c>
      <c r="K43" s="2">
        <v>10</v>
      </c>
      <c r="W43" s="1" t="str">
        <f t="shared" si="0"/>
        <v xml:space="preserve"> 2/10///////////</v>
      </c>
    </row>
    <row r="44" spans="1:23" x14ac:dyDescent="0.2">
      <c r="A44" s="195"/>
      <c r="B44" s="178"/>
      <c r="C44" s="64" t="s">
        <v>108</v>
      </c>
      <c r="D44" s="56"/>
      <c r="E44" s="60" t="s">
        <v>125</v>
      </c>
      <c r="F44" s="58"/>
      <c r="G44" s="208"/>
      <c r="H44" s="209"/>
      <c r="I44" s="210"/>
      <c r="J44" s="39">
        <v>11</v>
      </c>
      <c r="K44" s="2">
        <v>12</v>
      </c>
      <c r="L44" s="2">
        <v>13</v>
      </c>
      <c r="W44" s="1" t="str">
        <f t="shared" si="0"/>
        <v xml:space="preserve"> 11/12/13//////////</v>
      </c>
    </row>
    <row r="45" spans="1:23" x14ac:dyDescent="0.2">
      <c r="A45" s="195"/>
      <c r="B45" s="178"/>
      <c r="C45" s="64" t="s">
        <v>80</v>
      </c>
      <c r="D45" s="56"/>
      <c r="E45" s="57" t="s">
        <v>114</v>
      </c>
      <c r="F45" s="58"/>
      <c r="G45" s="208"/>
      <c r="H45" s="209"/>
      <c r="I45" s="210"/>
      <c r="J45" s="39">
        <v>1</v>
      </c>
      <c r="K45" s="2">
        <v>3</v>
      </c>
      <c r="L45" s="2">
        <v>7</v>
      </c>
      <c r="M45" s="2">
        <v>8</v>
      </c>
      <c r="N45" s="2">
        <v>9</v>
      </c>
      <c r="W45" s="1" t="str">
        <f t="shared" si="0"/>
        <v xml:space="preserve"> 1/3/7/8/9////////</v>
      </c>
    </row>
    <row r="46" spans="1:23" ht="13.5" thickBot="1" x14ac:dyDescent="0.25">
      <c r="A46" s="195"/>
      <c r="B46" s="178"/>
      <c r="C46" s="62" t="s">
        <v>103</v>
      </c>
      <c r="D46" s="49"/>
      <c r="E46" s="50" t="s">
        <v>113</v>
      </c>
      <c r="F46" s="51"/>
      <c r="G46" s="211"/>
      <c r="H46" s="212"/>
      <c r="I46" s="213"/>
      <c r="J46" s="39">
        <v>6</v>
      </c>
      <c r="W46" s="1" t="str">
        <f t="shared" si="0"/>
        <v xml:space="preserve"> 6////////////</v>
      </c>
    </row>
    <row r="47" spans="1:23" ht="13.5" thickBot="1" x14ac:dyDescent="0.25">
      <c r="A47" s="195"/>
      <c r="B47" s="178"/>
      <c r="C47" s="254" t="s">
        <v>363</v>
      </c>
      <c r="D47" s="255"/>
      <c r="E47" s="256"/>
      <c r="F47" s="257"/>
      <c r="G47" s="146" t="s">
        <v>87</v>
      </c>
      <c r="H47" s="147"/>
      <c r="I47" s="148"/>
    </row>
    <row r="48" spans="1:23" x14ac:dyDescent="0.2">
      <c r="A48" s="195"/>
      <c r="B48" s="197"/>
      <c r="C48" s="61" t="s">
        <v>119</v>
      </c>
      <c r="D48" s="46"/>
      <c r="E48" s="47" t="s">
        <v>126</v>
      </c>
      <c r="F48" s="48"/>
      <c r="G48" s="214" t="s">
        <v>88</v>
      </c>
      <c r="H48" s="214"/>
      <c r="I48" s="215"/>
    </row>
    <row r="49" spans="1:23" ht="13.5" thickBot="1" x14ac:dyDescent="0.25">
      <c r="A49" s="195"/>
      <c r="B49" s="197"/>
      <c r="C49" s="62" t="s">
        <v>89</v>
      </c>
      <c r="D49" s="49"/>
      <c r="E49" s="50" t="s">
        <v>116</v>
      </c>
      <c r="F49" s="51"/>
      <c r="G49" s="212"/>
      <c r="H49" s="212"/>
      <c r="I49" s="213"/>
      <c r="J49" s="39">
        <v>1</v>
      </c>
      <c r="K49" s="2">
        <v>3</v>
      </c>
      <c r="L49" s="2">
        <v>4</v>
      </c>
      <c r="M49" s="2">
        <v>5</v>
      </c>
      <c r="N49" s="2">
        <v>7</v>
      </c>
      <c r="O49" s="2">
        <v>8</v>
      </c>
      <c r="P49" s="2">
        <v>9</v>
      </c>
      <c r="W49" s="1" t="str">
        <f t="shared" si="0"/>
        <v xml:space="preserve"> 1/3/4/5/7/8/9//////</v>
      </c>
    </row>
    <row r="50" spans="1:23" ht="13.5" thickBot="1" x14ac:dyDescent="0.25">
      <c r="A50" s="196"/>
      <c r="B50" s="179"/>
      <c r="C50" s="65" t="s">
        <v>81</v>
      </c>
      <c r="D50" s="52"/>
      <c r="E50" s="53" t="s">
        <v>121</v>
      </c>
      <c r="F50" s="54"/>
      <c r="G50" s="211" t="s">
        <v>86</v>
      </c>
      <c r="H50" s="212"/>
      <c r="I50" s="213"/>
      <c r="J50" s="39">
        <v>1</v>
      </c>
      <c r="K50" s="2">
        <v>2</v>
      </c>
      <c r="L50" s="2">
        <v>3</v>
      </c>
      <c r="M50" s="2">
        <v>4</v>
      </c>
      <c r="N50" s="2">
        <v>5</v>
      </c>
      <c r="O50" s="2">
        <v>6</v>
      </c>
      <c r="P50" s="2">
        <v>7</v>
      </c>
      <c r="Q50" s="2">
        <v>8</v>
      </c>
      <c r="R50" s="2">
        <v>9</v>
      </c>
      <c r="S50" s="2">
        <v>10</v>
      </c>
      <c r="T50" s="1">
        <v>11</v>
      </c>
      <c r="U50" s="1">
        <v>12</v>
      </c>
      <c r="V50" s="1">
        <v>13</v>
      </c>
      <c r="W50" s="1" t="str">
        <f t="shared" si="0"/>
        <v xml:space="preserve"> 1/2/3/4/5/6/7/8/9/10/11/12/13</v>
      </c>
    </row>
    <row r="51" spans="1:23" x14ac:dyDescent="0.2">
      <c r="A51" s="27"/>
      <c r="B51" s="30"/>
      <c r="C51" s="27"/>
      <c r="D51" s="28"/>
      <c r="E51" s="29"/>
      <c r="F51" s="27"/>
      <c r="G51" s="27"/>
      <c r="H51" s="30"/>
      <c r="I51" s="31"/>
    </row>
  </sheetData>
  <mergeCells count="27">
    <mergeCell ref="G50:I50"/>
    <mergeCell ref="I5:I7"/>
    <mergeCell ref="H2:H9"/>
    <mergeCell ref="A2:A14"/>
    <mergeCell ref="H10:H11"/>
    <mergeCell ref="H15:H22"/>
    <mergeCell ref="H12:H13"/>
    <mergeCell ref="G35:I36"/>
    <mergeCell ref="G37:I40"/>
    <mergeCell ref="G43:I46"/>
    <mergeCell ref="G48:I49"/>
    <mergeCell ref="H23:H24"/>
    <mergeCell ref="A15:A26"/>
    <mergeCell ref="B15:B22"/>
    <mergeCell ref="G28:I29"/>
    <mergeCell ref="G30:I30"/>
    <mergeCell ref="G27:I27"/>
    <mergeCell ref="E27:F27"/>
    <mergeCell ref="A27:A50"/>
    <mergeCell ref="B27:B50"/>
    <mergeCell ref="C27:D27"/>
    <mergeCell ref="G31:I31"/>
    <mergeCell ref="G32:I32"/>
    <mergeCell ref="G33:I33"/>
    <mergeCell ref="G34:I34"/>
    <mergeCell ref="G41:I41"/>
    <mergeCell ref="G42:I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I56"/>
  <sheetViews>
    <sheetView zoomScale="90" zoomScaleNormal="90" workbookViewId="0">
      <selection activeCell="G11" sqref="G11"/>
    </sheetView>
  </sheetViews>
  <sheetFormatPr defaultRowHeight="12.75" x14ac:dyDescent="0.2"/>
  <cols>
    <col min="1" max="1" width="17" style="1" customWidth="1"/>
    <col min="2" max="2" width="17.42578125" style="1" customWidth="1"/>
    <col min="3" max="3" width="5.140625" style="1" customWidth="1"/>
    <col min="4" max="5" width="15.7109375" style="1" customWidth="1"/>
    <col min="6" max="6" width="13.85546875" style="19" customWidth="1"/>
    <col min="7" max="7" width="24.7109375" style="5" customWidth="1"/>
    <col min="8" max="8" width="36" style="1" customWidth="1"/>
    <col min="9" max="9" width="65.85546875" style="1" customWidth="1"/>
  </cols>
  <sheetData>
    <row r="1" spans="1:9" ht="13.5" thickBot="1" x14ac:dyDescent="0.25">
      <c r="A1" s="82" t="s">
        <v>129</v>
      </c>
      <c r="B1" s="83" t="s">
        <v>134</v>
      </c>
      <c r="C1" s="101" t="s">
        <v>73</v>
      </c>
      <c r="D1" s="84" t="s">
        <v>72</v>
      </c>
      <c r="E1" s="84" t="s">
        <v>328</v>
      </c>
      <c r="F1" s="85" t="s">
        <v>158</v>
      </c>
      <c r="G1" s="85" t="s">
        <v>62</v>
      </c>
      <c r="H1" s="84" t="s">
        <v>366</v>
      </c>
      <c r="I1" s="86" t="s">
        <v>0</v>
      </c>
    </row>
    <row r="2" spans="1:9" ht="16.5" customHeight="1" x14ac:dyDescent="0.2">
      <c r="A2" s="237" t="s">
        <v>278</v>
      </c>
      <c r="B2" s="242" t="s">
        <v>131</v>
      </c>
      <c r="C2" s="74" t="s">
        <v>164</v>
      </c>
      <c r="D2" s="77" t="s">
        <v>139</v>
      </c>
      <c r="E2" s="160"/>
      <c r="F2" s="78" t="s">
        <v>281</v>
      </c>
      <c r="G2" s="91" t="s">
        <v>143</v>
      </c>
      <c r="H2" s="91" t="s">
        <v>147</v>
      </c>
      <c r="I2" s="240" t="s">
        <v>159</v>
      </c>
    </row>
    <row r="3" spans="1:9" ht="16.5" customHeight="1" x14ac:dyDescent="0.2">
      <c r="A3" s="238"/>
      <c r="B3" s="243"/>
      <c r="C3" s="74" t="s">
        <v>165</v>
      </c>
      <c r="D3" s="68" t="s">
        <v>140</v>
      </c>
      <c r="E3" s="37"/>
      <c r="F3" s="18" t="s">
        <v>132</v>
      </c>
      <c r="G3" s="92" t="s">
        <v>144</v>
      </c>
      <c r="H3" s="92" t="s">
        <v>148</v>
      </c>
      <c r="I3" s="241"/>
    </row>
    <row r="4" spans="1:9" ht="16.5" customHeight="1" x14ac:dyDescent="0.2">
      <c r="A4" s="238"/>
      <c r="B4" s="235" t="s">
        <v>133</v>
      </c>
      <c r="C4" s="74" t="s">
        <v>166</v>
      </c>
      <c r="D4" s="68" t="s">
        <v>137</v>
      </c>
      <c r="E4" s="37"/>
      <c r="F4" s="18" t="s">
        <v>281</v>
      </c>
      <c r="G4" s="92" t="s">
        <v>143</v>
      </c>
      <c r="H4" s="92" t="s">
        <v>147</v>
      </c>
      <c r="I4" s="241" t="s">
        <v>135</v>
      </c>
    </row>
    <row r="5" spans="1:9" ht="16.5" customHeight="1" x14ac:dyDescent="0.2">
      <c r="A5" s="238"/>
      <c r="B5" s="235"/>
      <c r="C5" s="74" t="s">
        <v>167</v>
      </c>
      <c r="D5" s="68" t="s">
        <v>138</v>
      </c>
      <c r="E5" s="37"/>
      <c r="F5" s="18" t="s">
        <v>132</v>
      </c>
      <c r="G5" s="92" t="s">
        <v>145</v>
      </c>
      <c r="H5" s="92" t="s">
        <v>149</v>
      </c>
      <c r="I5" s="236"/>
    </row>
    <row r="6" spans="1:9" ht="16.5" customHeight="1" x14ac:dyDescent="0.2">
      <c r="A6" s="238"/>
      <c r="B6" s="235" t="s">
        <v>136</v>
      </c>
      <c r="C6" s="74" t="s">
        <v>168</v>
      </c>
      <c r="D6" s="68" t="s">
        <v>141</v>
      </c>
      <c r="E6" s="37"/>
      <c r="F6" s="18" t="s">
        <v>281</v>
      </c>
      <c r="G6" s="92" t="s">
        <v>146</v>
      </c>
      <c r="H6" s="92" t="s">
        <v>147</v>
      </c>
      <c r="I6" s="241" t="s">
        <v>150</v>
      </c>
    </row>
    <row r="7" spans="1:9" ht="16.5" customHeight="1" x14ac:dyDescent="0.2">
      <c r="A7" s="238"/>
      <c r="B7" s="235"/>
      <c r="C7" s="74" t="s">
        <v>169</v>
      </c>
      <c r="D7" s="68" t="s">
        <v>142</v>
      </c>
      <c r="E7" s="37"/>
      <c r="F7" s="18" t="s">
        <v>132</v>
      </c>
      <c r="G7" s="92" t="s">
        <v>145</v>
      </c>
      <c r="H7" s="92" t="s">
        <v>149</v>
      </c>
      <c r="I7" s="236"/>
    </row>
    <row r="8" spans="1:9" ht="16.5" customHeight="1" x14ac:dyDescent="0.2">
      <c r="A8" s="238"/>
      <c r="B8" s="235" t="s">
        <v>151</v>
      </c>
      <c r="C8" s="74" t="s">
        <v>170</v>
      </c>
      <c r="D8" s="68" t="s">
        <v>141</v>
      </c>
      <c r="E8" s="37"/>
      <c r="F8" s="18" t="s">
        <v>281</v>
      </c>
      <c r="G8" s="92" t="s">
        <v>143</v>
      </c>
      <c r="H8" s="92" t="s">
        <v>147</v>
      </c>
      <c r="I8" s="236" t="s">
        <v>152</v>
      </c>
    </row>
    <row r="9" spans="1:9" ht="16.5" customHeight="1" x14ac:dyDescent="0.2">
      <c r="A9" s="238"/>
      <c r="B9" s="235"/>
      <c r="C9" s="74" t="s">
        <v>171</v>
      </c>
      <c r="D9" s="68" t="s">
        <v>142</v>
      </c>
      <c r="E9" s="37"/>
      <c r="F9" s="18" t="s">
        <v>132</v>
      </c>
      <c r="G9" s="92" t="s">
        <v>144</v>
      </c>
      <c r="H9" s="92" t="s">
        <v>148</v>
      </c>
      <c r="I9" s="236"/>
    </row>
    <row r="10" spans="1:9" ht="36" customHeight="1" thickBot="1" x14ac:dyDescent="0.25">
      <c r="A10" s="239"/>
      <c r="B10" s="110" t="s">
        <v>153</v>
      </c>
      <c r="C10" s="79" t="s">
        <v>172</v>
      </c>
      <c r="D10" s="80" t="s">
        <v>154</v>
      </c>
      <c r="E10" s="161"/>
      <c r="F10" s="81" t="s">
        <v>132</v>
      </c>
      <c r="G10" s="93" t="s">
        <v>144</v>
      </c>
      <c r="H10" s="93" t="s">
        <v>148</v>
      </c>
      <c r="I10" s="94" t="s">
        <v>155</v>
      </c>
    </row>
    <row r="11" spans="1:9" s="73" customFormat="1" ht="17.25" customHeight="1" x14ac:dyDescent="0.2">
      <c r="A11" s="244" t="s">
        <v>307</v>
      </c>
      <c r="B11" s="234" t="s">
        <v>156</v>
      </c>
      <c r="C11" s="67" t="s">
        <v>173</v>
      </c>
      <c r="D11" s="87" t="s">
        <v>227</v>
      </c>
      <c r="E11" s="162"/>
      <c r="F11" s="88" t="s">
        <v>281</v>
      </c>
      <c r="G11" s="95" t="s">
        <v>160</v>
      </c>
      <c r="H11" s="96" t="s">
        <v>161</v>
      </c>
      <c r="I11" s="97" t="s">
        <v>185</v>
      </c>
    </row>
    <row r="12" spans="1:9" s="73" customFormat="1" ht="17.25" customHeight="1" x14ac:dyDescent="0.2">
      <c r="A12" s="245"/>
      <c r="B12" s="217"/>
      <c r="C12" s="67" t="s">
        <v>174</v>
      </c>
      <c r="D12" s="66" t="s">
        <v>228</v>
      </c>
      <c r="E12" s="163"/>
      <c r="F12" s="76" t="s">
        <v>281</v>
      </c>
      <c r="G12" s="95" t="s">
        <v>183</v>
      </c>
      <c r="H12" s="96" t="s">
        <v>184</v>
      </c>
      <c r="I12" s="98" t="s">
        <v>186</v>
      </c>
    </row>
    <row r="13" spans="1:9" s="73" customFormat="1" ht="17.25" customHeight="1" x14ac:dyDescent="0.2">
      <c r="A13" s="245"/>
      <c r="B13" s="230" t="s">
        <v>197</v>
      </c>
      <c r="C13" s="67" t="s">
        <v>175</v>
      </c>
      <c r="D13" s="68" t="s">
        <v>196</v>
      </c>
      <c r="E13" s="168" t="s">
        <v>189</v>
      </c>
      <c r="F13" s="76" t="s">
        <v>281</v>
      </c>
      <c r="G13" s="95" t="s">
        <v>198</v>
      </c>
      <c r="H13" s="96" t="s">
        <v>199</v>
      </c>
      <c r="I13" s="99" t="s">
        <v>202</v>
      </c>
    </row>
    <row r="14" spans="1:9" s="73" customFormat="1" ht="17.25" customHeight="1" x14ac:dyDescent="0.2">
      <c r="A14" s="245"/>
      <c r="B14" s="231"/>
      <c r="C14" s="67" t="s">
        <v>176</v>
      </c>
      <c r="D14" s="68" t="s">
        <v>204</v>
      </c>
      <c r="E14" s="168" t="s">
        <v>215</v>
      </c>
      <c r="F14" s="76" t="s">
        <v>281</v>
      </c>
      <c r="G14" s="95" t="s">
        <v>205</v>
      </c>
      <c r="H14" s="96" t="s">
        <v>206</v>
      </c>
      <c r="I14" s="99" t="s">
        <v>203</v>
      </c>
    </row>
    <row r="15" spans="1:9" s="73" customFormat="1" ht="25.5" customHeight="1" x14ac:dyDescent="0.2">
      <c r="A15" s="245"/>
      <c r="B15" s="232"/>
      <c r="C15" s="67" t="s">
        <v>177</v>
      </c>
      <c r="D15" s="68" t="s">
        <v>361</v>
      </c>
      <c r="E15" s="169" t="s">
        <v>329</v>
      </c>
      <c r="F15" s="76" t="s">
        <v>281</v>
      </c>
      <c r="G15" s="95" t="s">
        <v>216</v>
      </c>
      <c r="H15" s="96" t="s">
        <v>206</v>
      </c>
      <c r="I15" s="99" t="s">
        <v>210</v>
      </c>
    </row>
    <row r="16" spans="1:9" s="73" customFormat="1" ht="17.25" customHeight="1" x14ac:dyDescent="0.2">
      <c r="A16" s="245"/>
      <c r="B16" s="216" t="s">
        <v>220</v>
      </c>
      <c r="C16" s="67" t="s">
        <v>178</v>
      </c>
      <c r="D16" s="87" t="s">
        <v>224</v>
      </c>
      <c r="E16" s="162"/>
      <c r="F16" s="76" t="s">
        <v>281</v>
      </c>
      <c r="G16" s="95" t="s">
        <v>143</v>
      </c>
      <c r="H16" s="96" t="s">
        <v>229</v>
      </c>
      <c r="I16" s="99" t="s">
        <v>221</v>
      </c>
    </row>
    <row r="17" spans="1:9" s="73" customFormat="1" ht="17.25" customHeight="1" x14ac:dyDescent="0.2">
      <c r="A17" s="245"/>
      <c r="B17" s="217"/>
      <c r="C17" s="67" t="s">
        <v>179</v>
      </c>
      <c r="D17" s="87" t="s">
        <v>223</v>
      </c>
      <c r="E17" s="162"/>
      <c r="F17" s="76" t="s">
        <v>281</v>
      </c>
      <c r="G17" s="95" t="s">
        <v>225</v>
      </c>
      <c r="H17" s="96" t="s">
        <v>226</v>
      </c>
      <c r="I17" s="100" t="s">
        <v>222</v>
      </c>
    </row>
    <row r="18" spans="1:9" s="73" customFormat="1" ht="17.25" customHeight="1" x14ac:dyDescent="0.2">
      <c r="A18" s="245"/>
      <c r="B18" s="216" t="s">
        <v>238</v>
      </c>
      <c r="C18" s="67" t="s">
        <v>180</v>
      </c>
      <c r="D18" s="68" t="s">
        <v>231</v>
      </c>
      <c r="E18" s="37"/>
      <c r="F18" s="76" t="s">
        <v>281</v>
      </c>
      <c r="G18" s="95" t="s">
        <v>183</v>
      </c>
      <c r="H18" s="96" t="s">
        <v>184</v>
      </c>
      <c r="I18" s="100" t="s">
        <v>240</v>
      </c>
    </row>
    <row r="19" spans="1:9" s="73" customFormat="1" ht="17.25" customHeight="1" x14ac:dyDescent="0.2">
      <c r="A19" s="245"/>
      <c r="B19" s="217"/>
      <c r="C19" s="67" t="s">
        <v>181</v>
      </c>
      <c r="D19" s="68" t="s">
        <v>232</v>
      </c>
      <c r="E19" s="37"/>
      <c r="F19" s="76" t="s">
        <v>281</v>
      </c>
      <c r="G19" s="95" t="s">
        <v>183</v>
      </c>
      <c r="H19" s="96" t="s">
        <v>184</v>
      </c>
      <c r="I19" s="100" t="s">
        <v>243</v>
      </c>
    </row>
    <row r="20" spans="1:9" s="73" customFormat="1" ht="23.25" customHeight="1" x14ac:dyDescent="0.2">
      <c r="A20" s="245"/>
      <c r="B20" s="66" t="s">
        <v>237</v>
      </c>
      <c r="C20" s="67" t="s">
        <v>182</v>
      </c>
      <c r="D20" s="68" t="s">
        <v>239</v>
      </c>
      <c r="E20" s="37"/>
      <c r="F20" s="76" t="s">
        <v>281</v>
      </c>
      <c r="G20" s="95" t="s">
        <v>183</v>
      </c>
      <c r="H20" s="96" t="s">
        <v>184</v>
      </c>
      <c r="I20" s="100" t="s">
        <v>243</v>
      </c>
    </row>
    <row r="21" spans="1:9" s="73" customFormat="1" ht="23.25" customHeight="1" x14ac:dyDescent="0.2">
      <c r="A21" s="245"/>
      <c r="B21" s="66" t="s">
        <v>241</v>
      </c>
      <c r="C21" s="67" t="s">
        <v>233</v>
      </c>
      <c r="D21" s="68" t="s">
        <v>239</v>
      </c>
      <c r="E21" s="37"/>
      <c r="F21" s="76" t="s">
        <v>281</v>
      </c>
      <c r="G21" s="95" t="s">
        <v>146</v>
      </c>
      <c r="H21" s="96" t="s">
        <v>242</v>
      </c>
      <c r="I21" s="100" t="s">
        <v>244</v>
      </c>
    </row>
    <row r="22" spans="1:9" s="73" customFormat="1" ht="23.25" customHeight="1" x14ac:dyDescent="0.2">
      <c r="A22" s="245"/>
      <c r="B22" s="66" t="s">
        <v>248</v>
      </c>
      <c r="C22" s="67" t="s">
        <v>234</v>
      </c>
      <c r="D22" s="68" t="s">
        <v>249</v>
      </c>
      <c r="E22" s="37"/>
      <c r="F22" s="76" t="s">
        <v>281</v>
      </c>
      <c r="G22" s="92" t="s">
        <v>250</v>
      </c>
      <c r="H22" s="92" t="s">
        <v>251</v>
      </c>
      <c r="I22" s="100" t="s">
        <v>252</v>
      </c>
    </row>
    <row r="23" spans="1:9" s="73" customFormat="1" ht="17.25" customHeight="1" x14ac:dyDescent="0.2">
      <c r="A23" s="245"/>
      <c r="B23" s="216" t="s">
        <v>253</v>
      </c>
      <c r="C23" s="67" t="s">
        <v>235</v>
      </c>
      <c r="D23" s="68" t="s">
        <v>254</v>
      </c>
      <c r="E23" s="37"/>
      <c r="F23" s="76" t="s">
        <v>281</v>
      </c>
      <c r="G23" s="95" t="s">
        <v>256</v>
      </c>
      <c r="H23" s="96" t="s">
        <v>257</v>
      </c>
      <c r="I23" s="100" t="s">
        <v>259</v>
      </c>
    </row>
    <row r="24" spans="1:9" s="73" customFormat="1" ht="17.25" customHeight="1" x14ac:dyDescent="0.2">
      <c r="A24" s="246"/>
      <c r="B24" s="217"/>
      <c r="C24" s="67" t="s">
        <v>236</v>
      </c>
      <c r="D24" s="68" t="s">
        <v>255</v>
      </c>
      <c r="E24" s="37"/>
      <c r="F24" s="76" t="s">
        <v>281</v>
      </c>
      <c r="G24" s="95" t="s">
        <v>256</v>
      </c>
      <c r="H24" s="96" t="s">
        <v>258</v>
      </c>
      <c r="I24" s="100" t="s">
        <v>260</v>
      </c>
    </row>
    <row r="25" spans="1:9" s="73" customFormat="1" ht="14.25" customHeight="1" x14ac:dyDescent="0.2">
      <c r="A25" s="222" t="s">
        <v>320</v>
      </c>
      <c r="B25" s="223"/>
      <c r="C25" s="67" t="s">
        <v>311</v>
      </c>
      <c r="D25" s="68" t="s">
        <v>322</v>
      </c>
      <c r="E25" s="37"/>
      <c r="F25" s="76" t="s">
        <v>281</v>
      </c>
      <c r="G25" s="131" t="s">
        <v>323</v>
      </c>
      <c r="H25" s="132" t="s">
        <v>324</v>
      </c>
      <c r="I25" s="100" t="s">
        <v>327</v>
      </c>
    </row>
    <row r="26" spans="1:9" s="73" customFormat="1" ht="28.5" customHeight="1" x14ac:dyDescent="0.2">
      <c r="A26" s="133"/>
      <c r="B26" s="133"/>
      <c r="C26" s="134"/>
      <c r="D26" s="37"/>
      <c r="E26" s="37"/>
      <c r="F26" s="135"/>
      <c r="G26" s="136"/>
      <c r="H26" s="138" t="s">
        <v>330</v>
      </c>
      <c r="I26" s="137"/>
    </row>
    <row r="27" spans="1:9" s="73" customFormat="1" ht="27" customHeight="1" x14ac:dyDescent="0.2">
      <c r="A27" s="218" t="s">
        <v>301</v>
      </c>
      <c r="B27" s="219"/>
      <c r="C27" s="67" t="s">
        <v>331</v>
      </c>
      <c r="D27" s="68" t="s">
        <v>302</v>
      </c>
      <c r="E27" s="37"/>
      <c r="F27" s="76" t="s">
        <v>281</v>
      </c>
      <c r="G27" s="131" t="s">
        <v>303</v>
      </c>
      <c r="H27" s="132" t="s">
        <v>317</v>
      </c>
      <c r="I27" s="100" t="s">
        <v>304</v>
      </c>
    </row>
    <row r="28" spans="1:9" s="73" customFormat="1" ht="14.25" customHeight="1" x14ac:dyDescent="0.2">
      <c r="A28" s="220"/>
      <c r="B28" s="221"/>
      <c r="C28" s="67" t="s">
        <v>321</v>
      </c>
      <c r="D28" s="68" t="s">
        <v>314</v>
      </c>
      <c r="E28" s="37"/>
      <c r="F28" s="76" t="s">
        <v>281</v>
      </c>
      <c r="G28" s="131" t="s">
        <v>315</v>
      </c>
      <c r="H28" s="132" t="s">
        <v>316</v>
      </c>
      <c r="I28" s="100" t="s">
        <v>318</v>
      </c>
    </row>
    <row r="29" spans="1:9" s="73" customFormat="1" ht="12" customHeight="1" thickBot="1" x14ac:dyDescent="0.25">
      <c r="A29" s="258" t="s">
        <v>279</v>
      </c>
      <c r="B29" s="69"/>
      <c r="C29" s="69"/>
      <c r="D29" s="69"/>
      <c r="E29" s="69"/>
      <c r="F29" s="70"/>
      <c r="G29" s="71"/>
      <c r="H29" s="72"/>
      <c r="I29" s="72"/>
    </row>
    <row r="30" spans="1:9" ht="13.5" thickBot="1" x14ac:dyDescent="0.25">
      <c r="A30" s="82" t="s">
        <v>129</v>
      </c>
      <c r="B30" s="144" t="s">
        <v>72</v>
      </c>
      <c r="C30" s="105" t="s">
        <v>130</v>
      </c>
      <c r="D30" s="111"/>
      <c r="E30" s="111"/>
      <c r="F30" s="104"/>
      <c r="G30" s="105"/>
      <c r="H30" s="105"/>
      <c r="I30" s="75" t="s">
        <v>0</v>
      </c>
    </row>
    <row r="31" spans="1:9" ht="12.75" customHeight="1" x14ac:dyDescent="0.2">
      <c r="A31" s="229" t="s">
        <v>306</v>
      </c>
      <c r="B31" s="106" t="s">
        <v>341</v>
      </c>
      <c r="C31" s="102" t="s">
        <v>261</v>
      </c>
      <c r="D31" s="108"/>
      <c r="E31" s="108"/>
      <c r="F31" s="103"/>
      <c r="G31" s="102"/>
      <c r="H31" s="102"/>
      <c r="I31" s="118" t="s">
        <v>191</v>
      </c>
    </row>
    <row r="32" spans="1:9" x14ac:dyDescent="0.2">
      <c r="A32" s="227"/>
      <c r="B32" s="107" t="s">
        <v>190</v>
      </c>
      <c r="C32" s="89" t="s">
        <v>175</v>
      </c>
      <c r="D32" s="109"/>
      <c r="E32" s="109"/>
      <c r="F32" s="90"/>
      <c r="G32" s="89"/>
      <c r="H32" s="89"/>
      <c r="I32" s="116" t="s">
        <v>207</v>
      </c>
    </row>
    <row r="33" spans="1:9" x14ac:dyDescent="0.2">
      <c r="A33" s="227"/>
      <c r="B33" s="107" t="s">
        <v>208</v>
      </c>
      <c r="C33" s="89" t="s">
        <v>176</v>
      </c>
      <c r="D33" s="109"/>
      <c r="E33" s="109"/>
      <c r="F33" s="90"/>
      <c r="G33" s="89"/>
      <c r="H33" s="89"/>
      <c r="I33" s="116" t="s">
        <v>209</v>
      </c>
    </row>
    <row r="34" spans="1:9" x14ac:dyDescent="0.2">
      <c r="A34" s="227"/>
      <c r="B34" s="107" t="s">
        <v>211</v>
      </c>
      <c r="C34" s="89" t="s">
        <v>177</v>
      </c>
      <c r="D34" s="109"/>
      <c r="E34" s="109"/>
      <c r="F34" s="90"/>
      <c r="G34" s="89"/>
      <c r="H34" s="89"/>
      <c r="I34" s="116" t="s">
        <v>214</v>
      </c>
    </row>
    <row r="35" spans="1:9" x14ac:dyDescent="0.2">
      <c r="A35" s="227"/>
      <c r="B35" s="107" t="s">
        <v>162</v>
      </c>
      <c r="C35" s="89" t="s">
        <v>262</v>
      </c>
      <c r="D35" s="109"/>
      <c r="E35" s="109"/>
      <c r="F35" s="90"/>
      <c r="G35" s="89"/>
      <c r="H35" s="89"/>
      <c r="I35" s="116" t="s">
        <v>192</v>
      </c>
    </row>
    <row r="36" spans="1:9" x14ac:dyDescent="0.2">
      <c r="A36" s="227"/>
      <c r="B36" s="107" t="s">
        <v>163</v>
      </c>
      <c r="C36" s="89" t="s">
        <v>310</v>
      </c>
      <c r="D36" s="109"/>
      <c r="E36" s="109"/>
      <c r="F36" s="90"/>
      <c r="G36" s="89"/>
      <c r="H36" s="89"/>
      <c r="I36" s="116" t="s">
        <v>193</v>
      </c>
    </row>
    <row r="37" spans="1:9" x14ac:dyDescent="0.2">
      <c r="A37" s="227"/>
      <c r="B37" s="107" t="s">
        <v>212</v>
      </c>
      <c r="C37" s="89" t="s">
        <v>263</v>
      </c>
      <c r="D37" s="109"/>
      <c r="E37" s="109"/>
      <c r="F37" s="90"/>
      <c r="G37" s="89"/>
      <c r="H37" s="89"/>
      <c r="I37" s="233" t="s">
        <v>201</v>
      </c>
    </row>
    <row r="38" spans="1:9" x14ac:dyDescent="0.2">
      <c r="A38" s="227"/>
      <c r="B38" s="107" t="s">
        <v>200</v>
      </c>
      <c r="C38" s="89" t="s">
        <v>213</v>
      </c>
      <c r="D38" s="109"/>
      <c r="E38" s="109"/>
      <c r="F38" s="90"/>
      <c r="G38" s="89"/>
      <c r="H38" s="89"/>
      <c r="I38" s="233"/>
    </row>
    <row r="39" spans="1:9" x14ac:dyDescent="0.2">
      <c r="A39" s="227"/>
      <c r="B39" s="107" t="s">
        <v>230</v>
      </c>
      <c r="C39" s="89" t="s">
        <v>178</v>
      </c>
      <c r="D39" s="109"/>
      <c r="E39" s="109"/>
      <c r="F39" s="90"/>
      <c r="G39" s="89"/>
      <c r="H39" s="89"/>
      <c r="I39" s="233"/>
    </row>
    <row r="40" spans="1:9" x14ac:dyDescent="0.2">
      <c r="A40" s="227"/>
      <c r="B40" s="107" t="s">
        <v>187</v>
      </c>
      <c r="C40" s="89" t="s">
        <v>174</v>
      </c>
      <c r="D40" s="109"/>
      <c r="E40" s="109"/>
      <c r="F40" s="90"/>
      <c r="G40" s="89"/>
      <c r="H40" s="89"/>
      <c r="I40" s="116" t="s">
        <v>188</v>
      </c>
    </row>
    <row r="41" spans="1:9" x14ac:dyDescent="0.2">
      <c r="A41" s="227"/>
      <c r="B41" s="107" t="s">
        <v>332</v>
      </c>
      <c r="C41" s="89" t="s">
        <v>364</v>
      </c>
      <c r="D41" s="109"/>
      <c r="E41" s="109"/>
      <c r="F41" s="90"/>
      <c r="G41" s="89"/>
      <c r="H41" s="89"/>
      <c r="I41" s="171" t="s">
        <v>333</v>
      </c>
    </row>
    <row r="42" spans="1:9" x14ac:dyDescent="0.2">
      <c r="A42" s="227"/>
      <c r="B42" s="107" t="s">
        <v>334</v>
      </c>
      <c r="C42" s="89" t="s">
        <v>364</v>
      </c>
      <c r="D42" s="140"/>
      <c r="E42" s="140"/>
      <c r="F42" s="141"/>
      <c r="G42" s="142"/>
      <c r="H42" s="142"/>
      <c r="I42" s="117" t="s">
        <v>335</v>
      </c>
    </row>
    <row r="43" spans="1:9" x14ac:dyDescent="0.2">
      <c r="A43" s="227"/>
      <c r="B43" s="107" t="s">
        <v>336</v>
      </c>
      <c r="C43" s="89" t="s">
        <v>337</v>
      </c>
      <c r="D43" s="109"/>
      <c r="E43" s="109"/>
      <c r="F43" s="90"/>
      <c r="G43" s="89"/>
      <c r="H43" s="89"/>
      <c r="I43" s="171" t="s">
        <v>338</v>
      </c>
    </row>
    <row r="44" spans="1:9" x14ac:dyDescent="0.2">
      <c r="A44" s="228"/>
      <c r="B44" s="107" t="s">
        <v>339</v>
      </c>
      <c r="C44" s="89" t="s">
        <v>177</v>
      </c>
      <c r="D44" s="109"/>
      <c r="E44" s="109"/>
      <c r="F44" s="90"/>
      <c r="G44" s="89"/>
      <c r="H44" s="89"/>
      <c r="I44" s="116" t="s">
        <v>340</v>
      </c>
    </row>
    <row r="45" spans="1:9" x14ac:dyDescent="0.2">
      <c r="A45" s="226" t="s">
        <v>360</v>
      </c>
      <c r="B45" s="107" t="s">
        <v>351</v>
      </c>
      <c r="C45" s="89" t="s">
        <v>337</v>
      </c>
      <c r="D45" s="109"/>
      <c r="E45" s="109"/>
      <c r="F45" s="90"/>
      <c r="G45" s="89"/>
      <c r="H45" s="89"/>
      <c r="I45" s="116" t="s">
        <v>356</v>
      </c>
    </row>
    <row r="46" spans="1:9" x14ac:dyDescent="0.2">
      <c r="A46" s="227"/>
      <c r="B46" s="107" t="s">
        <v>352</v>
      </c>
      <c r="C46" s="89" t="s">
        <v>337</v>
      </c>
      <c r="D46" s="109"/>
      <c r="E46" s="109"/>
      <c r="F46" s="90"/>
      <c r="G46" s="89"/>
      <c r="H46" s="89"/>
      <c r="I46" s="116" t="s">
        <v>357</v>
      </c>
    </row>
    <row r="47" spans="1:9" x14ac:dyDescent="0.2">
      <c r="A47" s="227"/>
      <c r="B47" s="107" t="s">
        <v>353</v>
      </c>
      <c r="C47" s="89" t="s">
        <v>337</v>
      </c>
      <c r="D47" s="109"/>
      <c r="E47" s="109"/>
      <c r="F47" s="90"/>
      <c r="G47" s="89"/>
      <c r="H47" s="89"/>
      <c r="I47" s="116" t="s">
        <v>358</v>
      </c>
    </row>
    <row r="48" spans="1:9" x14ac:dyDescent="0.2">
      <c r="A48" s="228"/>
      <c r="B48" s="107" t="s">
        <v>354</v>
      </c>
      <c r="C48" s="89" t="s">
        <v>359</v>
      </c>
      <c r="D48" s="109"/>
      <c r="E48" s="109"/>
      <c r="F48" s="90"/>
      <c r="G48" s="89"/>
      <c r="H48" s="89"/>
      <c r="I48" s="171" t="s">
        <v>355</v>
      </c>
    </row>
    <row r="49" spans="1:9" ht="11.25" customHeight="1" x14ac:dyDescent="0.2">
      <c r="A49" s="224" t="s">
        <v>308</v>
      </c>
      <c r="B49" s="107" t="s">
        <v>246</v>
      </c>
      <c r="C49" s="89" t="s">
        <v>247</v>
      </c>
      <c r="D49" s="109"/>
      <c r="E49" s="109"/>
      <c r="F49" s="90"/>
      <c r="G49" s="89"/>
      <c r="H49" s="89"/>
      <c r="I49" s="116" t="s">
        <v>245</v>
      </c>
    </row>
    <row r="50" spans="1:9" x14ac:dyDescent="0.2">
      <c r="A50" s="224"/>
      <c r="B50" s="107" t="s">
        <v>309</v>
      </c>
      <c r="C50" s="89" t="s">
        <v>325</v>
      </c>
      <c r="D50" s="109"/>
      <c r="E50" s="109"/>
      <c r="F50" s="90"/>
      <c r="G50" s="89"/>
      <c r="H50" s="89"/>
      <c r="I50" s="116" t="s">
        <v>312</v>
      </c>
    </row>
    <row r="51" spans="1:9" x14ac:dyDescent="0.2">
      <c r="A51" s="224"/>
      <c r="B51" s="107" t="s">
        <v>313</v>
      </c>
      <c r="C51" s="89" t="s">
        <v>326</v>
      </c>
      <c r="D51" s="109"/>
      <c r="E51" s="109"/>
      <c r="F51" s="90"/>
      <c r="G51" s="89"/>
      <c r="H51" s="89"/>
      <c r="I51" s="116" t="s">
        <v>319</v>
      </c>
    </row>
    <row r="52" spans="1:9" x14ac:dyDescent="0.2">
      <c r="A52" s="224"/>
      <c r="B52" s="107" t="s">
        <v>342</v>
      </c>
      <c r="C52" s="89" t="s">
        <v>365</v>
      </c>
      <c r="D52" s="109"/>
      <c r="E52" s="109"/>
      <c r="F52" s="90"/>
      <c r="G52" s="89"/>
      <c r="H52" s="89"/>
      <c r="I52" s="116" t="s">
        <v>343</v>
      </c>
    </row>
    <row r="53" spans="1:9" x14ac:dyDescent="0.2">
      <c r="A53" s="224"/>
      <c r="B53" s="107" t="s">
        <v>344</v>
      </c>
      <c r="C53" s="89" t="s">
        <v>175</v>
      </c>
      <c r="D53" s="109"/>
      <c r="E53" s="109"/>
      <c r="F53" s="90"/>
      <c r="G53" s="89"/>
      <c r="H53" s="89"/>
      <c r="I53" s="116" t="s">
        <v>345</v>
      </c>
    </row>
    <row r="54" spans="1:9" x14ac:dyDescent="0.2">
      <c r="A54" s="224"/>
      <c r="B54" s="107" t="s">
        <v>346</v>
      </c>
      <c r="C54" s="89" t="s">
        <v>176</v>
      </c>
      <c r="D54" s="109"/>
      <c r="E54" s="109"/>
      <c r="F54" s="90"/>
      <c r="G54" s="89"/>
      <c r="H54" s="89"/>
      <c r="I54" s="116" t="s">
        <v>347</v>
      </c>
    </row>
    <row r="55" spans="1:9" x14ac:dyDescent="0.2">
      <c r="A55" s="224"/>
      <c r="B55" s="107" t="s">
        <v>350</v>
      </c>
      <c r="C55" s="89" t="s">
        <v>176</v>
      </c>
      <c r="D55" s="109"/>
      <c r="E55" s="109"/>
      <c r="F55" s="90"/>
      <c r="G55" s="89"/>
      <c r="H55" s="89"/>
      <c r="I55" s="116" t="s">
        <v>347</v>
      </c>
    </row>
    <row r="56" spans="1:9" ht="13.5" thickBot="1" x14ac:dyDescent="0.25">
      <c r="A56" s="225"/>
      <c r="B56" s="119" t="s">
        <v>348</v>
      </c>
      <c r="C56" s="115" t="s">
        <v>176</v>
      </c>
      <c r="D56" s="120"/>
      <c r="E56" s="120"/>
      <c r="F56" s="114"/>
      <c r="G56" s="115"/>
      <c r="H56" s="115"/>
      <c r="I56" s="121" t="s">
        <v>349</v>
      </c>
    </row>
  </sheetData>
  <mergeCells count="21">
    <mergeCell ref="A2:A10"/>
    <mergeCell ref="I2:I3"/>
    <mergeCell ref="B4:B5"/>
    <mergeCell ref="I4:I5"/>
    <mergeCell ref="B6:B7"/>
    <mergeCell ref="I6:I7"/>
    <mergeCell ref="B2:B3"/>
    <mergeCell ref="B13:B15"/>
    <mergeCell ref="B16:B17"/>
    <mergeCell ref="I37:I39"/>
    <mergeCell ref="B11:B12"/>
    <mergeCell ref="B8:B9"/>
    <mergeCell ref="I8:I9"/>
    <mergeCell ref="B18:B19"/>
    <mergeCell ref="B23:B24"/>
    <mergeCell ref="A27:B28"/>
    <mergeCell ref="A25:B25"/>
    <mergeCell ref="A49:A56"/>
    <mergeCell ref="A45:A48"/>
    <mergeCell ref="A31:A44"/>
    <mergeCell ref="A11:A24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I52"/>
  <sheetViews>
    <sheetView zoomScale="90" zoomScaleNormal="90" workbookViewId="0">
      <selection activeCell="H7" sqref="H7"/>
    </sheetView>
  </sheetViews>
  <sheetFormatPr defaultRowHeight="12.75" x14ac:dyDescent="0.2"/>
  <cols>
    <col min="1" max="1" width="17" style="1" customWidth="1"/>
    <col min="2" max="2" width="17.42578125" style="1" customWidth="1"/>
    <col min="3" max="3" width="5.140625" style="1" customWidth="1"/>
    <col min="4" max="5" width="15.7109375" style="1" customWidth="1"/>
    <col min="6" max="6" width="13.85546875" style="19" customWidth="1"/>
    <col min="7" max="7" width="25.5703125" style="5" customWidth="1"/>
    <col min="8" max="8" width="36.140625" style="1" customWidth="1"/>
    <col min="9" max="9" width="70.5703125" style="1" customWidth="1"/>
  </cols>
  <sheetData>
    <row r="1" spans="1:9" ht="13.5" thickBot="1" x14ac:dyDescent="0.25">
      <c r="A1" s="82" t="s">
        <v>129</v>
      </c>
      <c r="B1" s="83" t="s">
        <v>134</v>
      </c>
      <c r="C1" s="83" t="s">
        <v>73</v>
      </c>
      <c r="D1" s="84" t="s">
        <v>72</v>
      </c>
      <c r="E1" s="84" t="s">
        <v>328</v>
      </c>
      <c r="F1" s="85" t="s">
        <v>158</v>
      </c>
      <c r="G1" s="85" t="s">
        <v>368</v>
      </c>
      <c r="H1" s="84" t="s">
        <v>366</v>
      </c>
      <c r="I1" s="86" t="s">
        <v>0</v>
      </c>
    </row>
    <row r="2" spans="1:9" ht="16.5" customHeight="1" x14ac:dyDescent="0.2">
      <c r="A2" s="247" t="s">
        <v>157</v>
      </c>
      <c r="B2" s="248" t="s">
        <v>280</v>
      </c>
      <c r="C2" s="128"/>
      <c r="D2" s="125" t="s">
        <v>282</v>
      </c>
      <c r="E2" s="170"/>
      <c r="F2" s="88" t="s">
        <v>281</v>
      </c>
      <c r="G2" s="126" t="s">
        <v>283</v>
      </c>
      <c r="H2" s="126" t="s">
        <v>284</v>
      </c>
      <c r="I2" s="249" t="s">
        <v>290</v>
      </c>
    </row>
    <row r="3" spans="1:9" ht="16.5" customHeight="1" x14ac:dyDescent="0.2">
      <c r="A3" s="247"/>
      <c r="B3" s="248"/>
      <c r="C3" s="129"/>
      <c r="D3" s="68" t="s">
        <v>286</v>
      </c>
      <c r="E3" s="37"/>
      <c r="F3" s="18" t="s">
        <v>132</v>
      </c>
      <c r="G3" s="126" t="s">
        <v>283</v>
      </c>
      <c r="H3" s="126" t="s">
        <v>284</v>
      </c>
      <c r="I3" s="249"/>
    </row>
    <row r="4" spans="1:9" ht="25.5" customHeight="1" x14ac:dyDescent="0.2">
      <c r="A4" s="238"/>
      <c r="B4" s="68" t="s">
        <v>285</v>
      </c>
      <c r="C4" s="129"/>
      <c r="D4" s="68" t="s">
        <v>287</v>
      </c>
      <c r="E4" s="37"/>
      <c r="F4" s="18" t="s">
        <v>132</v>
      </c>
      <c r="G4" s="92" t="s">
        <v>288</v>
      </c>
      <c r="H4" s="92" t="s">
        <v>293</v>
      </c>
      <c r="I4" s="123" t="s">
        <v>289</v>
      </c>
    </row>
    <row r="5" spans="1:9" ht="28.5" customHeight="1" x14ac:dyDescent="0.2">
      <c r="A5" s="238"/>
      <c r="B5" s="250" t="s">
        <v>295</v>
      </c>
      <c r="C5" s="129"/>
      <c r="D5" s="68" t="s">
        <v>291</v>
      </c>
      <c r="E5" s="37"/>
      <c r="F5" s="18" t="s">
        <v>132</v>
      </c>
      <c r="G5" s="92" t="s">
        <v>292</v>
      </c>
      <c r="H5" s="92" t="s">
        <v>294</v>
      </c>
      <c r="I5" s="123" t="s">
        <v>299</v>
      </c>
    </row>
    <row r="6" spans="1:9" ht="27" customHeight="1" thickBot="1" x14ac:dyDescent="0.25">
      <c r="A6" s="239"/>
      <c r="B6" s="251"/>
      <c r="C6" s="130"/>
      <c r="D6" s="80" t="s">
        <v>296</v>
      </c>
      <c r="E6" s="161"/>
      <c r="F6" s="81" t="s">
        <v>132</v>
      </c>
      <c r="G6" s="93" t="s">
        <v>297</v>
      </c>
      <c r="H6" s="93" t="s">
        <v>298</v>
      </c>
      <c r="I6" s="127" t="s">
        <v>300</v>
      </c>
    </row>
    <row r="7" spans="1:9" s="73" customFormat="1" ht="17.25" customHeight="1" x14ac:dyDescent="0.2">
      <c r="A7" s="247" t="s">
        <v>305</v>
      </c>
      <c r="B7" s="246" t="s">
        <v>156</v>
      </c>
      <c r="C7" s="113" t="s">
        <v>173</v>
      </c>
      <c r="D7" s="112" t="s">
        <v>227</v>
      </c>
      <c r="E7" s="162"/>
      <c r="F7" s="88" t="s">
        <v>281</v>
      </c>
      <c r="G7" s="95" t="s">
        <v>265</v>
      </c>
      <c r="H7" s="96" t="s">
        <v>264</v>
      </c>
      <c r="I7" s="122" t="s">
        <v>185</v>
      </c>
    </row>
    <row r="8" spans="1:9" s="73" customFormat="1" ht="17.25" customHeight="1" x14ac:dyDescent="0.2">
      <c r="A8" s="238"/>
      <c r="B8" s="252"/>
      <c r="C8" s="67" t="s">
        <v>174</v>
      </c>
      <c r="D8" s="66" t="s">
        <v>228</v>
      </c>
      <c r="E8" s="163"/>
      <c r="F8" s="76" t="s">
        <v>281</v>
      </c>
      <c r="G8" s="131" t="s">
        <v>266</v>
      </c>
      <c r="H8" s="132" t="s">
        <v>269</v>
      </c>
      <c r="I8" s="123" t="s">
        <v>186</v>
      </c>
    </row>
    <row r="9" spans="1:9" s="73" customFormat="1" ht="17.25" customHeight="1" x14ac:dyDescent="0.2">
      <c r="A9" s="238"/>
      <c r="B9" s="253" t="s">
        <v>197</v>
      </c>
      <c r="C9" s="67" t="s">
        <v>175</v>
      </c>
      <c r="D9" s="68" t="s">
        <v>196</v>
      </c>
      <c r="E9" s="168" t="s">
        <v>189</v>
      </c>
      <c r="F9" s="76" t="s">
        <v>281</v>
      </c>
      <c r="G9" s="131" t="s">
        <v>267</v>
      </c>
      <c r="H9" s="132" t="s">
        <v>199</v>
      </c>
      <c r="I9" s="123" t="s">
        <v>202</v>
      </c>
    </row>
    <row r="10" spans="1:9" s="73" customFormat="1" ht="17.25" customHeight="1" x14ac:dyDescent="0.2">
      <c r="A10" s="238"/>
      <c r="B10" s="253"/>
      <c r="C10" s="67" t="s">
        <v>176</v>
      </c>
      <c r="D10" s="68" t="s">
        <v>204</v>
      </c>
      <c r="E10" s="168" t="s">
        <v>215</v>
      </c>
      <c r="F10" s="76" t="s">
        <v>281</v>
      </c>
      <c r="G10" s="131" t="s">
        <v>205</v>
      </c>
      <c r="H10" s="132" t="s">
        <v>270</v>
      </c>
      <c r="I10" s="123" t="s">
        <v>203</v>
      </c>
    </row>
    <row r="11" spans="1:9" s="73" customFormat="1" ht="24" customHeight="1" x14ac:dyDescent="0.2">
      <c r="A11" s="238"/>
      <c r="B11" s="253"/>
      <c r="C11" s="67" t="s">
        <v>177</v>
      </c>
      <c r="D11" s="68" t="s">
        <v>361</v>
      </c>
      <c r="E11" s="169" t="s">
        <v>329</v>
      </c>
      <c r="F11" s="76" t="s">
        <v>281</v>
      </c>
      <c r="G11" s="131" t="s">
        <v>205</v>
      </c>
      <c r="H11" s="132" t="s">
        <v>270</v>
      </c>
      <c r="I11" s="123" t="s">
        <v>210</v>
      </c>
    </row>
    <row r="12" spans="1:9" s="73" customFormat="1" ht="17.25" customHeight="1" x14ac:dyDescent="0.2">
      <c r="A12" s="238"/>
      <c r="B12" s="252" t="s">
        <v>220</v>
      </c>
      <c r="C12" s="67" t="s">
        <v>178</v>
      </c>
      <c r="D12" s="66" t="s">
        <v>224</v>
      </c>
      <c r="E12" s="162"/>
      <c r="F12" s="76" t="s">
        <v>281</v>
      </c>
      <c r="G12" s="131" t="s">
        <v>143</v>
      </c>
      <c r="H12" s="132" t="s">
        <v>271</v>
      </c>
      <c r="I12" s="123" t="s">
        <v>221</v>
      </c>
    </row>
    <row r="13" spans="1:9" s="73" customFormat="1" ht="17.25" customHeight="1" x14ac:dyDescent="0.2">
      <c r="A13" s="238"/>
      <c r="B13" s="252"/>
      <c r="C13" s="67" t="s">
        <v>179</v>
      </c>
      <c r="D13" s="66" t="s">
        <v>223</v>
      </c>
      <c r="E13" s="162"/>
      <c r="F13" s="76" t="s">
        <v>281</v>
      </c>
      <c r="G13" s="131" t="s">
        <v>225</v>
      </c>
      <c r="H13" s="132" t="s">
        <v>272</v>
      </c>
      <c r="I13" s="124" t="s">
        <v>222</v>
      </c>
    </row>
    <row r="14" spans="1:9" s="73" customFormat="1" ht="17.25" customHeight="1" x14ac:dyDescent="0.2">
      <c r="A14" s="238"/>
      <c r="B14" s="252" t="s">
        <v>238</v>
      </c>
      <c r="C14" s="67" t="s">
        <v>180</v>
      </c>
      <c r="D14" s="68" t="s">
        <v>231</v>
      </c>
      <c r="E14" s="37"/>
      <c r="F14" s="76" t="s">
        <v>281</v>
      </c>
      <c r="G14" s="131" t="s">
        <v>266</v>
      </c>
      <c r="H14" s="132" t="s">
        <v>268</v>
      </c>
      <c r="I14" s="124" t="s">
        <v>240</v>
      </c>
    </row>
    <row r="15" spans="1:9" s="73" customFormat="1" ht="17.25" customHeight="1" x14ac:dyDescent="0.2">
      <c r="A15" s="238"/>
      <c r="B15" s="252"/>
      <c r="C15" s="67" t="s">
        <v>181</v>
      </c>
      <c r="D15" s="68" t="s">
        <v>232</v>
      </c>
      <c r="E15" s="37"/>
      <c r="F15" s="76" t="s">
        <v>281</v>
      </c>
      <c r="G15" s="131" t="s">
        <v>266</v>
      </c>
      <c r="H15" s="132" t="s">
        <v>268</v>
      </c>
      <c r="I15" s="124" t="s">
        <v>243</v>
      </c>
    </row>
    <row r="16" spans="1:9" s="73" customFormat="1" ht="23.25" customHeight="1" x14ac:dyDescent="0.2">
      <c r="A16" s="238"/>
      <c r="B16" s="67" t="s">
        <v>237</v>
      </c>
      <c r="C16" s="67" t="s">
        <v>182</v>
      </c>
      <c r="D16" s="68" t="s">
        <v>239</v>
      </c>
      <c r="E16" s="37"/>
      <c r="F16" s="76" t="s">
        <v>281</v>
      </c>
      <c r="G16" s="131" t="s">
        <v>266</v>
      </c>
      <c r="H16" s="132" t="s">
        <v>268</v>
      </c>
      <c r="I16" s="124" t="s">
        <v>243</v>
      </c>
    </row>
    <row r="17" spans="1:9" s="73" customFormat="1" ht="23.25" customHeight="1" x14ac:dyDescent="0.2">
      <c r="A17" s="238"/>
      <c r="B17" s="67" t="s">
        <v>241</v>
      </c>
      <c r="C17" s="67" t="s">
        <v>233</v>
      </c>
      <c r="D17" s="68" t="s">
        <v>239</v>
      </c>
      <c r="E17" s="37"/>
      <c r="F17" s="76" t="s">
        <v>281</v>
      </c>
      <c r="G17" s="131" t="s">
        <v>146</v>
      </c>
      <c r="H17" s="132" t="s">
        <v>273</v>
      </c>
      <c r="I17" s="124" t="s">
        <v>244</v>
      </c>
    </row>
    <row r="18" spans="1:9" s="73" customFormat="1" ht="23.25" customHeight="1" x14ac:dyDescent="0.2">
      <c r="A18" s="238"/>
      <c r="B18" s="67" t="s">
        <v>248</v>
      </c>
      <c r="C18" s="67" t="s">
        <v>234</v>
      </c>
      <c r="D18" s="68" t="s">
        <v>249</v>
      </c>
      <c r="E18" s="37"/>
      <c r="F18" s="76" t="s">
        <v>281</v>
      </c>
      <c r="G18" s="92" t="s">
        <v>274</v>
      </c>
      <c r="H18" s="92" t="s">
        <v>275</v>
      </c>
      <c r="I18" s="124" t="s">
        <v>276</v>
      </c>
    </row>
    <row r="19" spans="1:9" s="73" customFormat="1" ht="17.25" customHeight="1" x14ac:dyDescent="0.2">
      <c r="A19" s="238"/>
      <c r="B19" s="252" t="s">
        <v>253</v>
      </c>
      <c r="C19" s="67" t="s">
        <v>235</v>
      </c>
      <c r="D19" s="68" t="s">
        <v>254</v>
      </c>
      <c r="E19" s="37"/>
      <c r="F19" s="76" t="s">
        <v>281</v>
      </c>
      <c r="G19" s="131" t="s">
        <v>256</v>
      </c>
      <c r="H19" s="132" t="s">
        <v>277</v>
      </c>
      <c r="I19" s="124" t="s">
        <v>259</v>
      </c>
    </row>
    <row r="20" spans="1:9" s="73" customFormat="1" ht="17.25" customHeight="1" x14ac:dyDescent="0.2">
      <c r="A20" s="238"/>
      <c r="B20" s="252"/>
      <c r="C20" s="67" t="s">
        <v>236</v>
      </c>
      <c r="D20" s="68" t="s">
        <v>255</v>
      </c>
      <c r="E20" s="37"/>
      <c r="F20" s="76" t="s">
        <v>281</v>
      </c>
      <c r="G20" s="131" t="s">
        <v>256</v>
      </c>
      <c r="H20" s="132" t="s">
        <v>277</v>
      </c>
      <c r="I20" s="124" t="s">
        <v>260</v>
      </c>
    </row>
    <row r="21" spans="1:9" s="73" customFormat="1" ht="17.25" customHeight="1" x14ac:dyDescent="0.2">
      <c r="A21" s="222" t="s">
        <v>320</v>
      </c>
      <c r="B21" s="223"/>
      <c r="C21" s="67" t="s">
        <v>311</v>
      </c>
      <c r="D21" s="68" t="s">
        <v>322</v>
      </c>
      <c r="E21" s="37"/>
      <c r="F21" s="76" t="s">
        <v>281</v>
      </c>
      <c r="G21" s="131" t="s">
        <v>323</v>
      </c>
      <c r="H21" s="132" t="s">
        <v>367</v>
      </c>
      <c r="I21" s="100" t="s">
        <v>327</v>
      </c>
    </row>
    <row r="22" spans="1:9" s="73" customFormat="1" ht="12" customHeight="1" x14ac:dyDescent="0.2">
      <c r="A22" s="133"/>
      <c r="B22" s="133"/>
      <c r="C22" s="134"/>
      <c r="D22" s="37"/>
      <c r="E22" s="37"/>
      <c r="F22" s="135"/>
      <c r="G22" s="136"/>
      <c r="H22" s="138" t="s">
        <v>330</v>
      </c>
      <c r="I22" s="137"/>
    </row>
    <row r="23" spans="1:9" s="73" customFormat="1" ht="26.25" customHeight="1" x14ac:dyDescent="0.2">
      <c r="A23" s="218" t="s">
        <v>301</v>
      </c>
      <c r="B23" s="219"/>
      <c r="C23" s="67" t="s">
        <v>331</v>
      </c>
      <c r="D23" s="68" t="s">
        <v>302</v>
      </c>
      <c r="E23" s="37"/>
      <c r="F23" s="76" t="s">
        <v>281</v>
      </c>
      <c r="G23" s="131" t="s">
        <v>303</v>
      </c>
      <c r="H23" s="132" t="s">
        <v>317</v>
      </c>
      <c r="I23" s="100" t="s">
        <v>304</v>
      </c>
    </row>
    <row r="24" spans="1:9" s="73" customFormat="1" ht="17.25" customHeight="1" x14ac:dyDescent="0.2">
      <c r="A24" s="220"/>
      <c r="B24" s="221"/>
      <c r="C24" s="67" t="s">
        <v>321</v>
      </c>
      <c r="D24" s="68" t="s">
        <v>314</v>
      </c>
      <c r="E24" s="37"/>
      <c r="F24" s="76" t="s">
        <v>281</v>
      </c>
      <c r="G24" s="131" t="s">
        <v>315</v>
      </c>
      <c r="H24" s="132" t="s">
        <v>316</v>
      </c>
      <c r="I24" s="100" t="s">
        <v>318</v>
      </c>
    </row>
    <row r="25" spans="1:9" s="73" customFormat="1" ht="13.5" thickBot="1" x14ac:dyDescent="0.25">
      <c r="A25" s="258" t="s">
        <v>279</v>
      </c>
      <c r="B25" s="69"/>
      <c r="C25" s="69"/>
      <c r="D25" s="69"/>
      <c r="E25" s="69"/>
      <c r="F25" s="70"/>
      <c r="G25" s="71"/>
      <c r="H25" s="72"/>
      <c r="I25" s="72"/>
    </row>
    <row r="26" spans="1:9" ht="13.5" thickBot="1" x14ac:dyDescent="0.25">
      <c r="A26" s="82" t="s">
        <v>129</v>
      </c>
      <c r="B26" s="144" t="s">
        <v>72</v>
      </c>
      <c r="C26" s="105" t="s">
        <v>130</v>
      </c>
      <c r="D26" s="111"/>
      <c r="E26" s="111"/>
      <c r="F26" s="104"/>
      <c r="G26" s="105"/>
      <c r="H26" s="105"/>
      <c r="I26" s="75" t="s">
        <v>0</v>
      </c>
    </row>
    <row r="27" spans="1:9" ht="12.75" customHeight="1" x14ac:dyDescent="0.2">
      <c r="A27" s="229" t="s">
        <v>306</v>
      </c>
      <c r="B27" s="106" t="s">
        <v>341</v>
      </c>
      <c r="C27" s="102" t="s">
        <v>261</v>
      </c>
      <c r="D27" s="108"/>
      <c r="E27" s="108"/>
      <c r="F27" s="103"/>
      <c r="G27" s="102"/>
      <c r="H27" s="102"/>
      <c r="I27" s="118" t="s">
        <v>191</v>
      </c>
    </row>
    <row r="28" spans="1:9" x14ac:dyDescent="0.2">
      <c r="A28" s="227"/>
      <c r="B28" s="107" t="s">
        <v>190</v>
      </c>
      <c r="C28" s="89" t="s">
        <v>175</v>
      </c>
      <c r="D28" s="109"/>
      <c r="E28" s="109"/>
      <c r="F28" s="90"/>
      <c r="G28" s="89"/>
      <c r="H28" s="89"/>
      <c r="I28" s="116" t="s">
        <v>207</v>
      </c>
    </row>
    <row r="29" spans="1:9" x14ac:dyDescent="0.2">
      <c r="A29" s="227"/>
      <c r="B29" s="107" t="s">
        <v>208</v>
      </c>
      <c r="C29" s="89" t="s">
        <v>176</v>
      </c>
      <c r="D29" s="109"/>
      <c r="E29" s="109"/>
      <c r="F29" s="90"/>
      <c r="G29" s="89"/>
      <c r="H29" s="89"/>
      <c r="I29" s="116" t="s">
        <v>209</v>
      </c>
    </row>
    <row r="30" spans="1:9" x14ac:dyDescent="0.2">
      <c r="A30" s="227"/>
      <c r="B30" s="107" t="s">
        <v>211</v>
      </c>
      <c r="C30" s="89" t="s">
        <v>177</v>
      </c>
      <c r="D30" s="109"/>
      <c r="E30" s="109"/>
      <c r="F30" s="90"/>
      <c r="G30" s="89"/>
      <c r="H30" s="89"/>
      <c r="I30" s="116" t="s">
        <v>214</v>
      </c>
    </row>
    <row r="31" spans="1:9" x14ac:dyDescent="0.2">
      <c r="A31" s="227"/>
      <c r="B31" s="107" t="s">
        <v>162</v>
      </c>
      <c r="C31" s="89" t="s">
        <v>262</v>
      </c>
      <c r="D31" s="109"/>
      <c r="E31" s="109"/>
      <c r="F31" s="90"/>
      <c r="G31" s="89"/>
      <c r="H31" s="89"/>
      <c r="I31" s="116" t="s">
        <v>192</v>
      </c>
    </row>
    <row r="32" spans="1:9" x14ac:dyDescent="0.2">
      <c r="A32" s="227"/>
      <c r="B32" s="107" t="s">
        <v>163</v>
      </c>
      <c r="C32" s="89" t="s">
        <v>310</v>
      </c>
      <c r="D32" s="109"/>
      <c r="E32" s="109"/>
      <c r="F32" s="90"/>
      <c r="G32" s="89"/>
      <c r="H32" s="89"/>
      <c r="I32" s="116" t="s">
        <v>193</v>
      </c>
    </row>
    <row r="33" spans="1:9" x14ac:dyDescent="0.2">
      <c r="A33" s="227"/>
      <c r="B33" s="107" t="s">
        <v>212</v>
      </c>
      <c r="C33" s="89" t="s">
        <v>263</v>
      </c>
      <c r="D33" s="109"/>
      <c r="E33" s="109"/>
      <c r="F33" s="90"/>
      <c r="G33" s="89"/>
      <c r="H33" s="89"/>
      <c r="I33" s="233" t="s">
        <v>201</v>
      </c>
    </row>
    <row r="34" spans="1:9" x14ac:dyDescent="0.2">
      <c r="A34" s="227"/>
      <c r="B34" s="107" t="s">
        <v>200</v>
      </c>
      <c r="C34" s="89" t="s">
        <v>213</v>
      </c>
      <c r="D34" s="109"/>
      <c r="E34" s="109"/>
      <c r="F34" s="90"/>
      <c r="G34" s="89"/>
      <c r="H34" s="89"/>
      <c r="I34" s="233"/>
    </row>
    <row r="35" spans="1:9" x14ac:dyDescent="0.2">
      <c r="A35" s="227"/>
      <c r="B35" s="107" t="s">
        <v>230</v>
      </c>
      <c r="C35" s="89" t="s">
        <v>178</v>
      </c>
      <c r="D35" s="109"/>
      <c r="E35" s="109"/>
      <c r="F35" s="90"/>
      <c r="G35" s="89"/>
      <c r="H35" s="89"/>
      <c r="I35" s="233"/>
    </row>
    <row r="36" spans="1:9" x14ac:dyDescent="0.2">
      <c r="A36" s="227"/>
      <c r="B36" s="107" t="s">
        <v>187</v>
      </c>
      <c r="C36" s="89" t="s">
        <v>174</v>
      </c>
      <c r="D36" s="109"/>
      <c r="E36" s="109"/>
      <c r="F36" s="90"/>
      <c r="G36" s="89"/>
      <c r="H36" s="89"/>
      <c r="I36" s="116" t="s">
        <v>188</v>
      </c>
    </row>
    <row r="37" spans="1:9" ht="12.75" customHeight="1" x14ac:dyDescent="0.2">
      <c r="A37" s="227"/>
      <c r="B37" s="107" t="s">
        <v>332</v>
      </c>
      <c r="C37" s="89" t="s">
        <v>364</v>
      </c>
      <c r="D37" s="109"/>
      <c r="E37" s="109"/>
      <c r="F37" s="90"/>
      <c r="G37" s="89"/>
      <c r="H37" s="89"/>
      <c r="I37" s="171" t="s">
        <v>333</v>
      </c>
    </row>
    <row r="38" spans="1:9" x14ac:dyDescent="0.2">
      <c r="A38" s="227"/>
      <c r="B38" s="107" t="s">
        <v>334</v>
      </c>
      <c r="C38" s="89" t="s">
        <v>364</v>
      </c>
      <c r="D38" s="140"/>
      <c r="E38" s="140"/>
      <c r="F38" s="141"/>
      <c r="G38" s="142"/>
      <c r="H38" s="142"/>
      <c r="I38" s="117" t="s">
        <v>335</v>
      </c>
    </row>
    <row r="39" spans="1:9" x14ac:dyDescent="0.2">
      <c r="A39" s="227"/>
      <c r="B39" s="107" t="s">
        <v>336</v>
      </c>
      <c r="C39" s="89" t="s">
        <v>337</v>
      </c>
      <c r="D39" s="109"/>
      <c r="E39" s="109"/>
      <c r="F39" s="90"/>
      <c r="G39" s="89"/>
      <c r="H39" s="89"/>
      <c r="I39" s="171" t="s">
        <v>338</v>
      </c>
    </row>
    <row r="40" spans="1:9" x14ac:dyDescent="0.2">
      <c r="A40" s="228"/>
      <c r="B40" s="107" t="s">
        <v>339</v>
      </c>
      <c r="C40" s="89" t="s">
        <v>177</v>
      </c>
      <c r="D40" s="109"/>
      <c r="E40" s="109"/>
      <c r="F40" s="90"/>
      <c r="G40" s="89"/>
      <c r="H40" s="89"/>
      <c r="I40" s="116" t="s">
        <v>340</v>
      </c>
    </row>
    <row r="41" spans="1:9" ht="12.75" customHeight="1" x14ac:dyDescent="0.2">
      <c r="A41" s="226" t="s">
        <v>360</v>
      </c>
      <c r="B41" s="107" t="s">
        <v>351</v>
      </c>
      <c r="C41" s="89" t="s">
        <v>337</v>
      </c>
      <c r="D41" s="109"/>
      <c r="E41" s="109"/>
      <c r="F41" s="90"/>
      <c r="G41" s="89"/>
      <c r="H41" s="89"/>
      <c r="I41" s="116" t="s">
        <v>356</v>
      </c>
    </row>
    <row r="42" spans="1:9" x14ac:dyDescent="0.2">
      <c r="A42" s="227"/>
      <c r="B42" s="107" t="s">
        <v>352</v>
      </c>
      <c r="C42" s="89" t="s">
        <v>337</v>
      </c>
      <c r="D42" s="109"/>
      <c r="E42" s="109"/>
      <c r="F42" s="90"/>
      <c r="G42" s="89"/>
      <c r="H42" s="89"/>
      <c r="I42" s="116" t="s">
        <v>357</v>
      </c>
    </row>
    <row r="43" spans="1:9" x14ac:dyDescent="0.2">
      <c r="A43" s="227"/>
      <c r="B43" s="107" t="s">
        <v>353</v>
      </c>
      <c r="C43" s="89" t="s">
        <v>337</v>
      </c>
      <c r="D43" s="109"/>
      <c r="E43" s="109"/>
      <c r="F43" s="90"/>
      <c r="G43" s="89"/>
      <c r="H43" s="89"/>
      <c r="I43" s="116" t="s">
        <v>358</v>
      </c>
    </row>
    <row r="44" spans="1:9" x14ac:dyDescent="0.2">
      <c r="A44" s="228"/>
      <c r="B44" s="107" t="s">
        <v>354</v>
      </c>
      <c r="C44" s="89" t="s">
        <v>359</v>
      </c>
      <c r="D44" s="109"/>
      <c r="E44" s="109"/>
      <c r="F44" s="90"/>
      <c r="G44" s="89"/>
      <c r="H44" s="89"/>
      <c r="I44" s="171" t="s">
        <v>355</v>
      </c>
    </row>
    <row r="45" spans="1:9" ht="12.75" customHeight="1" x14ac:dyDescent="0.2">
      <c r="A45" s="224" t="s">
        <v>308</v>
      </c>
      <c r="B45" s="107" t="s">
        <v>246</v>
      </c>
      <c r="C45" s="89" t="s">
        <v>247</v>
      </c>
      <c r="D45" s="109"/>
      <c r="E45" s="109"/>
      <c r="F45" s="90"/>
      <c r="G45" s="89"/>
      <c r="H45" s="89"/>
      <c r="I45" s="116" t="s">
        <v>245</v>
      </c>
    </row>
    <row r="46" spans="1:9" x14ac:dyDescent="0.2">
      <c r="A46" s="224"/>
      <c r="B46" s="107" t="s">
        <v>309</v>
      </c>
      <c r="C46" s="89" t="s">
        <v>325</v>
      </c>
      <c r="D46" s="109"/>
      <c r="E46" s="109"/>
      <c r="F46" s="90"/>
      <c r="G46" s="89"/>
      <c r="H46" s="89"/>
      <c r="I46" s="116" t="s">
        <v>312</v>
      </c>
    </row>
    <row r="47" spans="1:9" x14ac:dyDescent="0.2">
      <c r="A47" s="224"/>
      <c r="B47" s="107" t="s">
        <v>313</v>
      </c>
      <c r="C47" s="89" t="s">
        <v>326</v>
      </c>
      <c r="D47" s="109"/>
      <c r="E47" s="109"/>
      <c r="F47" s="90"/>
      <c r="G47" s="89"/>
      <c r="H47" s="89"/>
      <c r="I47" s="116" t="s">
        <v>319</v>
      </c>
    </row>
    <row r="48" spans="1:9" x14ac:dyDescent="0.2">
      <c r="A48" s="224"/>
      <c r="B48" s="107" t="s">
        <v>342</v>
      </c>
      <c r="C48" s="89" t="s">
        <v>365</v>
      </c>
      <c r="D48" s="109"/>
      <c r="E48" s="109"/>
      <c r="F48" s="90"/>
      <c r="G48" s="89"/>
      <c r="H48" s="89"/>
      <c r="I48" s="116" t="s">
        <v>343</v>
      </c>
    </row>
    <row r="49" spans="1:9" x14ac:dyDescent="0.2">
      <c r="A49" s="224"/>
      <c r="B49" s="107" t="s">
        <v>344</v>
      </c>
      <c r="C49" s="89" t="s">
        <v>175</v>
      </c>
      <c r="D49" s="109"/>
      <c r="E49" s="109"/>
      <c r="F49" s="90"/>
      <c r="G49" s="89"/>
      <c r="H49" s="89"/>
      <c r="I49" s="116" t="s">
        <v>345</v>
      </c>
    </row>
    <row r="50" spans="1:9" x14ac:dyDescent="0.2">
      <c r="A50" s="224"/>
      <c r="B50" s="107" t="s">
        <v>346</v>
      </c>
      <c r="C50" s="89" t="s">
        <v>176</v>
      </c>
      <c r="D50" s="109"/>
      <c r="E50" s="109"/>
      <c r="F50" s="90"/>
      <c r="G50" s="89"/>
      <c r="H50" s="89"/>
      <c r="I50" s="116" t="s">
        <v>347</v>
      </c>
    </row>
    <row r="51" spans="1:9" x14ac:dyDescent="0.2">
      <c r="A51" s="224"/>
      <c r="B51" s="107" t="s">
        <v>350</v>
      </c>
      <c r="C51" s="89" t="s">
        <v>176</v>
      </c>
      <c r="D51" s="109"/>
      <c r="E51" s="109"/>
      <c r="F51" s="90"/>
      <c r="G51" s="89"/>
      <c r="H51" s="89"/>
      <c r="I51" s="116" t="s">
        <v>347</v>
      </c>
    </row>
    <row r="52" spans="1:9" ht="13.5" thickBot="1" x14ac:dyDescent="0.25">
      <c r="A52" s="225"/>
      <c r="B52" s="119" t="s">
        <v>348</v>
      </c>
      <c r="C52" s="115" t="s">
        <v>176</v>
      </c>
      <c r="D52" s="120"/>
      <c r="E52" s="120"/>
      <c r="F52" s="114"/>
      <c r="G52" s="115"/>
      <c r="H52" s="115"/>
      <c r="I52" s="121" t="s">
        <v>349</v>
      </c>
    </row>
  </sheetData>
  <mergeCells count="16">
    <mergeCell ref="I2:I3"/>
    <mergeCell ref="B5:B6"/>
    <mergeCell ref="I33:I35"/>
    <mergeCell ref="A7:A20"/>
    <mergeCell ref="B7:B8"/>
    <mergeCell ref="B9:B11"/>
    <mergeCell ref="B12:B13"/>
    <mergeCell ref="B14:B15"/>
    <mergeCell ref="B19:B20"/>
    <mergeCell ref="A21:B21"/>
    <mergeCell ref="A23:B24"/>
    <mergeCell ref="A45:A52"/>
    <mergeCell ref="A27:A40"/>
    <mergeCell ref="A41:A44"/>
    <mergeCell ref="A2:A6"/>
    <mergeCell ref="B2:B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Сплит кондиционеры</vt:lpstr>
      <vt:lpstr>PAC</vt:lpstr>
      <vt:lpstr>VRF</vt:lpstr>
    </vt:vector>
  </TitlesOfParts>
  <Company>UEG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D. Ivanov</dc:creator>
  <cp:lastModifiedBy>Sergey D. Ivanov</cp:lastModifiedBy>
  <dcterms:created xsi:type="dcterms:W3CDTF">2017-05-22T13:18:37Z</dcterms:created>
  <dcterms:modified xsi:type="dcterms:W3CDTF">2017-05-30T13:03:29Z</dcterms:modified>
</cp:coreProperties>
</file>